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jankowska\Desktop\MONIKA\Na 2022\Zapytania ofertowe\mat_jednorazowe\"/>
    </mc:Choice>
  </mc:AlternateContent>
  <xr:revisionPtr revIDLastSave="0" documentId="13_ncr:1_{0787DC6D-659B-4515-B6FD-2AA8003306D8}" xr6:coauthVersionLast="47" xr6:coauthVersionMax="47" xr10:uidLastSave="{00000000-0000-0000-0000-000000000000}"/>
  <bookViews>
    <workbookView xWindow="-120" yWindow="-120" windowWidth="24240" windowHeight="13140" tabRatio="987" activeTab="7" xr2:uid="{00000000-000D-0000-FFFF-FFFF00000000}"/>
  </bookViews>
  <sheets>
    <sheet name="Pakiet nr1" sheetId="1" r:id="rId1"/>
    <sheet name="Pakiet nr2" sheetId="2" r:id="rId2"/>
    <sheet name="Pakiet nr3" sheetId="3" r:id="rId3"/>
    <sheet name="Pakiet nr4" sheetId="4" r:id="rId4"/>
    <sheet name="Pakiet nr5" sheetId="5" r:id="rId5"/>
    <sheet name="Pakiet nr6" sheetId="6" r:id="rId6"/>
    <sheet name="Pakiet nr7" sheetId="7" r:id="rId7"/>
    <sheet name="Pakiet nr8" sheetId="8" r:id="rId8"/>
  </sheets>
  <definedNames>
    <definedName name="_xlnm.Print_Area" localSheetId="0">'Pakiet nr1'!$A$2:$I$42</definedName>
    <definedName name="_xlnm.Print_Area" localSheetId="1">'Pakiet nr2'!$A$1:$I$21</definedName>
    <definedName name="_xlnm.Print_Area" localSheetId="2">'Pakiet nr3'!$A$1:$I$12</definedName>
    <definedName name="_xlnm.Print_Area" localSheetId="3">'Pakiet nr4'!$A$1:$I$27</definedName>
    <definedName name="_xlnm.Print_Area" localSheetId="4">'Pakiet nr5'!$A$1:$I$15</definedName>
    <definedName name="_xlnm.Print_Area" localSheetId="5">'Pakiet nr6'!$A$1:$I$10</definedName>
    <definedName name="_xlnm.Print_Area" localSheetId="6">'Pakiet nr7'!$A$1:$I$10</definedName>
    <definedName name="_xlnm.Print_Area" localSheetId="7">'Pakiet nr8'!$A$1:$I$31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2" l="1"/>
  <c r="H31" i="8" l="1"/>
  <c r="F10" i="7"/>
  <c r="F10" i="6"/>
  <c r="F27" i="4"/>
  <c r="F12" i="3"/>
  <c r="I21" i="2"/>
  <c r="I10" i="6"/>
  <c r="F42" i="1"/>
  <c r="H21" i="2"/>
  <c r="F15" i="5"/>
  <c r="H10" i="6"/>
  <c r="F31" i="8"/>
  <c r="H15" i="5" l="1"/>
  <c r="H27" i="4"/>
  <c r="I27" i="4"/>
  <c r="H42" i="1"/>
  <c r="I42" i="1"/>
  <c r="H10" i="7"/>
  <c r="I10" i="7"/>
  <c r="I31" i="8"/>
  <c r="H12" i="3"/>
  <c r="I12" i="3"/>
  <c r="I15" i="5"/>
</calcChain>
</file>

<file path=xl/sharedStrings.xml><?xml version="1.0" encoding="utf-8"?>
<sst xmlns="http://schemas.openxmlformats.org/spreadsheetml/2006/main" count="384" uniqueCount="154">
  <si>
    <t>PAKIET nr 1</t>
  </si>
  <si>
    <t>Lp.</t>
  </si>
  <si>
    <t>Nazwa asortymentu - parametry wymagane</t>
  </si>
  <si>
    <t>j.m.</t>
  </si>
  <si>
    <t>ILOŚĆ</t>
  </si>
  <si>
    <t>Cena jednostkowa netto za op./sztukę</t>
  </si>
  <si>
    <t>Wartość netto</t>
  </si>
  <si>
    <t>Stawka podatku VAT [%]</t>
  </si>
  <si>
    <t>Wartość podatku VAT [zł]</t>
  </si>
  <si>
    <t>Wartość brutto            [kol. 6 + kol. 8]</t>
  </si>
  <si>
    <t>Nazwa/Producent</t>
  </si>
  <si>
    <t>[kol. 4 * kol. 5]</t>
  </si>
  <si>
    <t>Aparaty do kroplówek</t>
  </si>
  <si>
    <t>szt.</t>
  </si>
  <si>
    <t>BIO-GLO paski testowe fluorescencyjne po 100 sztuk</t>
  </si>
  <si>
    <t>op.</t>
  </si>
  <si>
    <t>Cewnik Foleya numer 16</t>
  </si>
  <si>
    <t>Cewnik Foleya numer 18</t>
  </si>
  <si>
    <t>Cewnik Foleya numer 20</t>
  </si>
  <si>
    <t>Kieliszki jednorazowe do leków</t>
  </si>
  <si>
    <t>szt</t>
  </si>
  <si>
    <t>Łyżki dermatologiczne rozmiar 3</t>
  </si>
  <si>
    <t>Łyżki dermatologiczne rozmiar 5</t>
  </si>
  <si>
    <t>Łyżki dermatologiczne rozmiar 7</t>
  </si>
  <si>
    <t>Pojemniki na odpady medyczne z tworzywa z otworem wrzutowym i polem do opisu poj. 0,7 l</t>
  </si>
  <si>
    <t>Pojemniki na odpady medyczne z tworzywa z otworem wrzutowym i polem do opisu poj. 1 litr</t>
  </si>
  <si>
    <t>Pojemniki na odpady medyczne z tworzywa z otworem wrzutowym i polem do opisu poj. 2 l</t>
  </si>
  <si>
    <t>Pojemniki na odpady medyczne z tworzywa z otworem wrzutowym i polem do opisu poj. 2 l wysokość 20 centymetrów</t>
  </si>
  <si>
    <t>Pojemniki na odpady medyczne  o poj. 5 litrów</t>
  </si>
  <si>
    <t>Pojemniki na odpady medyczne o poj. 10 litrów</t>
  </si>
  <si>
    <t>Rurki ustno-gardłowe 110mm</t>
  </si>
  <si>
    <t>Rurki ustno-gardłowe 100 mm</t>
  </si>
  <si>
    <t>Rurki ustno-gardłowe 60mm</t>
  </si>
  <si>
    <t>Rurki ustno-gardłowe 70mm</t>
  </si>
  <si>
    <t>Rurki ustno-gardłowe 90mm</t>
  </si>
  <si>
    <t>Rurki ustno- gardłowe Guedela zestaw sterylny 8 sztuk ( wszystkie rozmiary)</t>
  </si>
  <si>
    <t>kpl.</t>
  </si>
  <si>
    <t>Szpatułki drewniane po 100 sztuk</t>
  </si>
  <si>
    <t>Szpatułki sterylne pakowane pojedynczo po 100 sztuk</t>
  </si>
  <si>
    <t>Worki na mocz poj. 1 lub 2 litry</t>
  </si>
  <si>
    <t>Wzierniki jednorazowe ginekologiczne białe S szer.20 mm</t>
  </si>
  <si>
    <t>Wzierniki jednorazowe ginekologiczne czerwone M szer.26 mm</t>
  </si>
  <si>
    <t>Wzierniki jednorazowe ginekologiczne zielone L szer. 30 mm</t>
  </si>
  <si>
    <t>Wzierniki uszne jednorazowe  4 mm</t>
  </si>
  <si>
    <t>Wzierniki uszne jednorazowe 2,5 mm</t>
  </si>
  <si>
    <t>Wzierniki uszne jPediatric do otoskopu Welch Allyn 4,25 mm</t>
  </si>
  <si>
    <t>Wzierniki uszne jPediatric do otoskopu Welch Allyn 2,75 mm</t>
  </si>
  <si>
    <t>Maska jednorazowa do resuscytacji</t>
  </si>
  <si>
    <t>Zestawy laryngologiczne jednorazowe roz. M 2mm</t>
  </si>
  <si>
    <t>Sztance biopsyjne</t>
  </si>
  <si>
    <t>RAZEM</t>
  </si>
  <si>
    <t>PAKIET nr 2</t>
  </si>
  <si>
    <t>Elektrody jednorazowe do EKG po 50 sztuk</t>
  </si>
  <si>
    <t>Elektrody jednorazowe do Holtera  po 50 sztuk</t>
  </si>
  <si>
    <t>Osłonki nawilżone i pudrowane do USG (po 144 szt.)</t>
  </si>
  <si>
    <t>Szczoteczki do cytologii wachlarz</t>
  </si>
  <si>
    <t>Szkiełka do cytologii</t>
  </si>
  <si>
    <t>Utrwalacz do badań cytologicznych typu  Cytofix</t>
  </si>
  <si>
    <t>Żel do EKG</t>
  </si>
  <si>
    <t>Żel do USG</t>
  </si>
  <si>
    <t>Papier do USG Samsung</t>
  </si>
  <si>
    <t>rolki</t>
  </si>
  <si>
    <t>Papier do USG Voluson</t>
  </si>
  <si>
    <t>Papier do USG Vivit S5</t>
  </si>
  <si>
    <t>Papier do przepływomierza Picoflow 2</t>
  </si>
  <si>
    <t>Papier do KTG L8-A android 111/100/150</t>
  </si>
  <si>
    <t>Papier do Ekg Fukuda 110x140 mm</t>
  </si>
  <si>
    <t>Ustnik jednorazowy do spirometrii</t>
  </si>
  <si>
    <t>PAKIET nr 3</t>
  </si>
  <si>
    <t>Fartuchy jednorazowe flizelinowe gr.20</t>
  </si>
  <si>
    <t>Fartuch foliowy przedni</t>
  </si>
  <si>
    <t>Zarękawki foliowe</t>
  </si>
  <si>
    <t>Czepek flizelinowy</t>
  </si>
  <si>
    <t>Ochraniacze na buty</t>
  </si>
  <si>
    <t>PAKIET nr 4</t>
  </si>
  <si>
    <t>Igły do endoirygacji 0,3x25mm po 100 sztuk</t>
  </si>
  <si>
    <t>Igły do endoirygacji 0,5x25mm po 100 sztuk</t>
  </si>
  <si>
    <t>Igły sterylne jednorazowe po 100 sztuk  rozmiar 0,7 x 40 mm</t>
  </si>
  <si>
    <t>Igły sterylne jednorazowe po 100 sztuk  rozmiar 0,8 x 40 mm</t>
  </si>
  <si>
    <t>Igły sterylne jednorazowe po 100 sztuk  rozmiar 0,9 x 40 mm</t>
  </si>
  <si>
    <t>Igły sterylne jednorazowe po 100 sztuk rozmiar 0,5 x 25 mm</t>
  </si>
  <si>
    <t>Igły sterylne jednorazowe po 100 sztuk rozmiar 0,6 x 30 mm</t>
  </si>
  <si>
    <t>Igły sterylne jednorazowe z zabezpieczeniem po 50 szt roz. 0,5 x 25 mm</t>
  </si>
  <si>
    <t>Igły sterylne jednorazowe z zabezpieczeniem po 50 szt roz. 0,7 x 40 mm</t>
  </si>
  <si>
    <t>Igły sterylne jednorazowe z zabezpieczeniem po 100 szt roz. 0,8 x 40 mm</t>
  </si>
  <si>
    <t>Igły do karpuli 0,3 x 021</t>
  </si>
  <si>
    <t>Igły do karpuli 0,4x 38</t>
  </si>
  <si>
    <t>Igły iniekcyjne jednorazowe 0,45 x 16</t>
  </si>
  <si>
    <t>Strzykawki sterylne jednorazowe po 100 sztuk 10 ml</t>
  </si>
  <si>
    <t>Strzykawki sterylne jednorazowe po 100 sztuk 2 ml</t>
  </si>
  <si>
    <r>
      <t>Strzykawki sterylne jednorazowe po 100 sztuk 20 ml</t>
    </r>
    <r>
      <rPr>
        <i/>
        <sz val="10"/>
        <color rgb="FF000000"/>
        <rFont val="Calibri"/>
        <family val="2"/>
        <charset val="238"/>
      </rPr>
      <t>(zaoferowano op. 50szt z przeliczeniem ilości)</t>
    </r>
  </si>
  <si>
    <t>Strzykawki sterylne jednorazowe po 100 sztuk 5 ml</t>
  </si>
  <si>
    <t>Strzykawki sterylne jednorazowe z końcówką po 100 sztuk 100 ml</t>
  </si>
  <si>
    <t>Venflon niebieski</t>
  </si>
  <si>
    <t>Venflon różowy</t>
  </si>
  <si>
    <t>Venflon zielony</t>
  </si>
  <si>
    <t>PAKIET nr 5</t>
  </si>
  <si>
    <t>Nożyczki chirurgiczne  dł.22 cm proste zaokrąglone czubki</t>
  </si>
  <si>
    <t>Nożyczki do dziąseł dł 11 cm zagięte</t>
  </si>
  <si>
    <t>Nożyczki sterylne jednorazowe 11 cm proste</t>
  </si>
  <si>
    <t>Pęseta anatomiczna dł. 15</t>
  </si>
  <si>
    <t>szt.</t>
  </si>
  <si>
    <t>Pęsety sterylne jednorazowe  12 cm</t>
  </si>
  <si>
    <t>Kleszcze chirurgiczne ty. Pean dł. 18</t>
  </si>
  <si>
    <t>Skalpele jednorazowe ostrza sterylne, uchwyt plastikowy roz. 20</t>
  </si>
  <si>
    <t>Ostrza chirurgiczne jałowe jednorazowe po 100 szt bez uchwytu rozmiar 11</t>
  </si>
  <si>
    <t>PAKIET nr 6</t>
  </si>
  <si>
    <t>Podkładki pod brodę do aparatów okulistycznych</t>
  </si>
  <si>
    <t>Serwety  medyczne jednorazowe z włókniny niejałowe 40x50 pakowane po 100 szt.</t>
  </si>
  <si>
    <t>Serwety sterylne</t>
  </si>
  <si>
    <t>PAKIET nr 7</t>
  </si>
  <si>
    <t>Stazy zaciskowe automatyczne Zarys SA-001</t>
  </si>
  <si>
    <t>Strep A - Test kasetowy paciorkowca grupy A, 20 szt.</t>
  </si>
  <si>
    <t>Tear-Flo paski testowe  op 100 sztuk</t>
  </si>
  <si>
    <t>Koc termiczny</t>
  </si>
  <si>
    <t>PAKIET nr 8</t>
  </si>
  <si>
    <t>Opaska dziana podtrzymująca  10 cm x 4m</t>
  </si>
  <si>
    <t>Opaska dziana podtrzymująca  5cm x 4m</t>
  </si>
  <si>
    <t>Bandaż elastyczny  szer. 10 cm</t>
  </si>
  <si>
    <t>Chusta trójkątna</t>
  </si>
  <si>
    <t>Gaza sterylna 1 m2</t>
  </si>
  <si>
    <t>Gaza sterylna 0,5 m2</t>
  </si>
  <si>
    <t>Gaziki do sterylizacji w opakowaniach po 100szt 5cmx5cm z gazy ze 100% bawełny 17 nitkowej</t>
  </si>
  <si>
    <t>Gaziki do sterylizacji w  opakowaniach po 500szt 5cmx5cm z gazy ze 100% bawełny 17 nitkowej</t>
  </si>
  <si>
    <t>Gaziki do sterylizacji w  opakowaniach  po 100szt 7,5cmx7,5cm z gazy ze 100% bawełny 17 nitkowej</t>
  </si>
  <si>
    <t>Kompresy z włókniny 5cmx5cm  w   opakowaniach po 100szt</t>
  </si>
  <si>
    <t>Kompres gazowy, jałowy ze 100 % bawełny (17 nitek, 8 warst  5x5 pak. po 2 szt.</t>
  </si>
  <si>
    <t>Lignina typu Pur-Zellin 4x5cm</t>
  </si>
  <si>
    <t>rolek</t>
  </si>
  <si>
    <t>Lignina w rolkach typu Matocell</t>
  </si>
  <si>
    <t>Plastry poiniekcyjne z nacięciem co 2 cm, na włókninie, z klejem akrylowym. Rozmiar - 5m x 4cm.</t>
  </si>
  <si>
    <t>Plaster hypoalergiczny włókninowy do wenflonów rozmiar  5,1x7,6 cm</t>
  </si>
  <si>
    <t>Plaster hypoalergiczny włókninowy rozciągliwy na rolce szer 10 cm długość 10 metrów</t>
  </si>
  <si>
    <t>Plaster flizelinowy na rolce szer. 12,5 mm</t>
  </si>
  <si>
    <t>Plaster flizelinowy na rolce szer. 25 mm</t>
  </si>
  <si>
    <t>Spongostan 7cmx5 cm</t>
  </si>
  <si>
    <t>Spongostan 1cmx1 cm  po 24 sztuki</t>
  </si>
  <si>
    <t>Wata bawełniano-wiskozowa po 0,5 kg</t>
  </si>
  <si>
    <t xml:space="preserve">___________________miejscowość ________________ data </t>
  </si>
  <si>
    <t>_________________________________</t>
  </si>
  <si>
    <t>podpis osoby/osób uprawnionej/uprawnionych</t>
  </si>
  <si>
    <t xml:space="preserve"> do reprezentowania Wykonawcy</t>
  </si>
  <si>
    <t>Załącznik nr 1 do oferty SPZOZPM.DA.26.5.2022</t>
  </si>
  <si>
    <t>par</t>
  </si>
  <si>
    <t>Wzierniki jednorazowe ginekologiczne żółte XS szszer.15 mm /dopuszczone 16 mmm</t>
  </si>
  <si>
    <t>Pęseta  anatomiczna  dł.10 cm/dopuści 10,5</t>
  </si>
  <si>
    <t> Serwety medyczne podfoliowane po 50 sztuk/ dopuszczone pak. po 40 szt.</t>
  </si>
  <si>
    <t>Maski KN95 FFP2 pakowane po 2 sztuki różne rozmiary/ dpuści roz. Uniwersalny</t>
  </si>
  <si>
    <t>Gaziki do sterylizacji w  po opakowaniach  100szt 9cmx9cm z gazy ze 100% bawełny 17 nitkowej/ dopuści 10 cm x 10 cm</t>
  </si>
  <si>
    <t>Plaster hypoalergiczny włókninowy z opatrunkiem, sterylny, na rany pooperacyjne dł 20 cmx 10 cm. Pole opatrunku 16cmx 5,5 cm po 25 sztuk w opakowaniu*</t>
  </si>
  <si>
    <t>* Zamawiający dopuści plaster  20 cm x 10 cm z rozmiarem wkładu 15 cm x 5cm</t>
  </si>
  <si>
    <t>Plaster hypoalergiczny włókninowy z opatrunkiem, sterylny, na rany pooperacyjne dł 10 cmx 8cm. Pole opatrunku 6,5cmx 3,8 cm po 25 sztuk w opakowaniu/ dopuszczone pakowanie po 30 szt.**</t>
  </si>
  <si>
    <t>** Zamawiający dopuści plaster 10 cm x 8 cm z rozmiarem wkładu 6 cm  x 4 cm</t>
  </si>
  <si>
    <t>Plaster hypoalergiczny włókninowy z opatrunkiem szer. 6 cm dł. 1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</si>
</sst>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 zł&quot;_-;\-* #,##0.00&quot; zł&quot;_-;_-* \-??&quot; zł&quot;_-;_-@_-"/>
  </numFmts>
  <fonts count="19"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name val="Calibri"/>
      <family val="2"/>
      <charset val="238"/>
    </font>
    <font>
      <sz val="8"/>
      <color rgb="FF000000"/>
      <name val="Calibri"/>
      <family val="2"/>
      <charset val="1"/>
    </font>
    <font>
      <b/>
      <sz val="11"/>
      <color rgb="FF000000"/>
      <name val="Calibri"/>
      <family val="2"/>
      <charset val="238"/>
    </font>
    <font>
      <sz val="10"/>
      <name val="Calibri"/>
      <family val="2"/>
      <charset val="238"/>
    </font>
    <font>
      <sz val="8"/>
      <name val="Calibri"/>
      <family val="2"/>
      <charset val="1"/>
    </font>
    <font>
      <sz val="7.5"/>
      <name val="ArialMT"/>
      <family val="2"/>
      <charset val="238"/>
    </font>
    <font>
      <i/>
      <sz val="10"/>
      <color rgb="FF000000"/>
      <name val="Calibri"/>
      <family val="2"/>
      <charset val="238"/>
    </font>
    <font>
      <sz val="9"/>
      <name val="Calibri"/>
      <family val="2"/>
      <charset val="1"/>
    </font>
    <font>
      <sz val="9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238"/>
    </font>
    <font>
      <sz val="10"/>
      <color rgb="FFFF0000"/>
      <name val="Calibri"/>
      <family val="2"/>
      <charset val="238"/>
    </font>
    <font>
      <sz val="8"/>
      <color rgb="FFFF0000"/>
      <name val="Calibri"/>
      <family val="2"/>
      <charset val="238"/>
    </font>
    <font>
      <sz val="11"/>
      <color rgb="FFFF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DDDDDD"/>
        <bgColor rgb="FFD9D9D9"/>
      </patternFill>
    </fill>
    <fill>
      <patternFill patternType="solid">
        <fgColor rgb="FFD9D9D9"/>
        <bgColor rgb="FFDDDDDD"/>
      </patternFill>
    </fill>
    <fill>
      <patternFill patternType="solid">
        <fgColor rgb="FFFFFFFF"/>
        <bgColor rgb="FFFFFFCC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14" fillId="0" borderId="0" applyBorder="0" applyProtection="0"/>
  </cellStyleXfs>
  <cellXfs count="87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164" fontId="5" fillId="0" borderId="10" xfId="1" applyFont="1" applyBorder="1" applyAlignment="1" applyProtection="1">
      <alignment horizontal="center" vertical="center"/>
    </xf>
    <xf numFmtId="164" fontId="4" fillId="0" borderId="10" xfId="1" applyFont="1" applyBorder="1" applyAlignment="1" applyProtection="1">
      <alignment horizontal="center" vertical="center" wrapText="1"/>
    </xf>
    <xf numFmtId="10" fontId="4" fillId="0" borderId="10" xfId="0" applyNumberFormat="1" applyFont="1" applyBorder="1" applyAlignment="1">
      <alignment horizontal="center" vertical="center" wrapText="1"/>
    </xf>
    <xf numFmtId="164" fontId="4" fillId="0" borderId="10" xfId="1" applyFont="1" applyBorder="1" applyAlignment="1" applyProtection="1">
      <alignment vertical="center"/>
    </xf>
    <xf numFmtId="164" fontId="6" fillId="0" borderId="10" xfId="0" applyNumberFormat="1" applyFont="1" applyBorder="1" applyAlignment="1">
      <alignment vertical="center"/>
    </xf>
    <xf numFmtId="0" fontId="4" fillId="0" borderId="11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10" fontId="4" fillId="0" borderId="1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0" borderId="11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5" xfId="0" applyFont="1" applyBorder="1" applyAlignment="1">
      <alignment horizontal="center" vertical="center" wrapText="1"/>
    </xf>
    <xf numFmtId="10" fontId="4" fillId="0" borderId="5" xfId="0" applyNumberFormat="1" applyFont="1" applyBorder="1" applyAlignment="1">
      <alignment horizontal="center" vertical="center" wrapText="1"/>
    </xf>
    <xf numFmtId="0" fontId="0" fillId="0" borderId="0" xfId="0" applyBorder="1"/>
    <xf numFmtId="164" fontId="1" fillId="2" borderId="10" xfId="1" applyFont="1" applyFill="1" applyBorder="1" applyAlignment="1" applyProtection="1">
      <alignment horizontal="center" vertical="center" wrapText="1"/>
    </xf>
    <xf numFmtId="0" fontId="7" fillId="3" borderId="10" xfId="0" applyFont="1" applyFill="1" applyBorder="1"/>
    <xf numFmtId="164" fontId="7" fillId="3" borderId="10" xfId="1" applyFont="1" applyFill="1" applyBorder="1" applyAlignment="1" applyProtection="1"/>
    <xf numFmtId="0" fontId="4" fillId="0" borderId="13" xfId="0" applyFont="1" applyBorder="1"/>
    <xf numFmtId="0" fontId="3" fillId="0" borderId="14" xfId="0" applyFont="1" applyBorder="1" applyAlignment="1">
      <alignment horizontal="center" vertical="center" wrapText="1"/>
    </xf>
    <xf numFmtId="0" fontId="6" fillId="0" borderId="15" xfId="0" applyFont="1" applyBorder="1"/>
    <xf numFmtId="164" fontId="3" fillId="2" borderId="11" xfId="1" applyFont="1" applyFill="1" applyBorder="1" applyAlignment="1" applyProtection="1">
      <alignment horizontal="center" vertical="center" wrapText="1"/>
    </xf>
    <xf numFmtId="0" fontId="7" fillId="2" borderId="11" xfId="0" applyFont="1" applyFill="1" applyBorder="1"/>
    <xf numFmtId="164" fontId="7" fillId="2" borderId="11" xfId="1" applyFont="1" applyFill="1" applyBorder="1" applyAlignment="1" applyProtection="1"/>
    <xf numFmtId="0" fontId="3" fillId="0" borderId="11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164" fontId="4" fillId="0" borderId="10" xfId="1" applyFont="1" applyBorder="1" applyAlignment="1" applyProtection="1">
      <alignment vertical="center"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8" fillId="0" borderId="11" xfId="0" applyFont="1" applyBorder="1" applyAlignment="1">
      <alignment vertical="center" wrapText="1"/>
    </xf>
    <xf numFmtId="0" fontId="7" fillId="2" borderId="11" xfId="0" applyFont="1" applyFill="1" applyBorder="1" applyAlignment="1">
      <alignment wrapText="1"/>
    </xf>
    <xf numFmtId="0" fontId="2" fillId="3" borderId="11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10" fillId="0" borderId="11" xfId="0" applyFont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wrapText="1"/>
    </xf>
    <xf numFmtId="0" fontId="4" fillId="0" borderId="9" xfId="0" applyFont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wrapText="1"/>
    </xf>
    <xf numFmtId="10" fontId="0" fillId="0" borderId="0" xfId="0" applyNumberFormat="1"/>
    <xf numFmtId="10" fontId="1" fillId="0" borderId="0" xfId="0" applyNumberFormat="1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wrapText="1"/>
    </xf>
    <xf numFmtId="0" fontId="13" fillId="0" borderId="11" xfId="0" applyFont="1" applyBorder="1" applyAlignment="1">
      <alignment horizontal="center" wrapText="1"/>
    </xf>
    <xf numFmtId="0" fontId="13" fillId="0" borderId="11" xfId="0" applyFont="1" applyBorder="1" applyAlignment="1">
      <alignment wrapText="1"/>
    </xf>
    <xf numFmtId="0" fontId="3" fillId="0" borderId="17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10" fontId="7" fillId="2" borderId="11" xfId="0" applyNumberFormat="1" applyFont="1" applyFill="1" applyBorder="1"/>
    <xf numFmtId="0" fontId="15" fillId="0" borderId="0" xfId="0" applyFont="1"/>
    <xf numFmtId="0" fontId="16" fillId="0" borderId="11" xfId="0" applyFont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17" fillId="0" borderId="11" xfId="0" applyFont="1" applyBorder="1" applyAlignment="1">
      <alignment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0" xfId="0" applyFont="1" applyBorder="1"/>
    <xf numFmtId="10" fontId="1" fillId="0" borderId="2" xfId="0" applyNumberFormat="1" applyFont="1" applyBorder="1" applyAlignment="1">
      <alignment horizontal="center" vertical="center" wrapText="1"/>
    </xf>
    <xf numFmtId="0" fontId="16" fillId="0" borderId="11" xfId="0" applyFont="1" applyBorder="1" applyAlignment="1">
      <alignment vertical="center" wrapText="1"/>
    </xf>
    <xf numFmtId="0" fontId="18" fillId="0" borderId="0" xfId="0" applyFont="1" applyAlignment="1">
      <alignment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I46"/>
  <sheetViews>
    <sheetView topLeftCell="A19" zoomScale="90" zoomScaleNormal="90" workbookViewId="0">
      <selection activeCell="B33" sqref="B33"/>
    </sheetView>
  </sheetViews>
  <sheetFormatPr defaultRowHeight="15"/>
  <cols>
    <col min="1" max="1" width="8.7109375"/>
    <col min="2" max="2" width="30.140625" style="1"/>
    <col min="3" max="3" width="8.7109375"/>
    <col min="4" max="4" width="7.28515625"/>
    <col min="5" max="5" width="10"/>
    <col min="6" max="6" width="12.140625"/>
    <col min="7" max="7" width="8.7109375"/>
    <col min="8" max="8" width="12.140625"/>
    <col min="9" max="9" width="14.5703125"/>
    <col min="10" max="10" width="17.5703125"/>
    <col min="11" max="1017" width="8.7109375"/>
    <col min="1018" max="1024" width="11.5703125"/>
  </cols>
  <sheetData>
    <row r="1" spans="1:10" ht="15.75">
      <c r="H1" s="72" t="s">
        <v>142</v>
      </c>
      <c r="I1" s="72"/>
      <c r="J1" s="72"/>
    </row>
    <row r="2" spans="1:10" ht="12.75" customHeight="1">
      <c r="A2" s="79" t="s">
        <v>0</v>
      </c>
      <c r="B2" s="79"/>
      <c r="C2" s="2"/>
      <c r="D2" s="2"/>
      <c r="E2" s="2"/>
      <c r="F2" s="2"/>
      <c r="G2" s="2"/>
      <c r="H2" s="2"/>
      <c r="I2" s="2"/>
      <c r="J2" s="2"/>
    </row>
    <row r="3" spans="1:10" ht="12.75" customHeight="1">
      <c r="A3" s="79"/>
      <c r="B3" s="79"/>
      <c r="C3" s="2"/>
      <c r="D3" s="2"/>
      <c r="E3" s="2"/>
      <c r="F3" s="2"/>
      <c r="G3" s="2"/>
      <c r="H3" s="2"/>
      <c r="I3" s="2"/>
      <c r="J3" s="2"/>
    </row>
    <row r="4" spans="1:10" ht="20.85" customHeight="1">
      <c r="A4" s="79" t="s">
        <v>1</v>
      </c>
      <c r="B4" s="77" t="s">
        <v>2</v>
      </c>
      <c r="C4" s="77" t="s">
        <v>3</v>
      </c>
      <c r="D4" s="77" t="s">
        <v>4</v>
      </c>
      <c r="E4" s="77" t="s">
        <v>5</v>
      </c>
      <c r="F4" s="3" t="s">
        <v>6</v>
      </c>
      <c r="G4" s="77" t="s">
        <v>7</v>
      </c>
      <c r="H4" s="77" t="s">
        <v>8</v>
      </c>
      <c r="I4" s="77" t="s">
        <v>9</v>
      </c>
      <c r="J4" s="78" t="s">
        <v>10</v>
      </c>
    </row>
    <row r="5" spans="1:10" ht="47.25" customHeight="1">
      <c r="A5" s="79"/>
      <c r="B5" s="77"/>
      <c r="C5" s="77"/>
      <c r="D5" s="77"/>
      <c r="E5" s="77"/>
      <c r="F5" s="4" t="s">
        <v>11</v>
      </c>
      <c r="G5" s="77"/>
      <c r="H5" s="77"/>
      <c r="I5" s="77"/>
      <c r="J5" s="78"/>
    </row>
    <row r="6" spans="1:10">
      <c r="A6" s="5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7">
        <v>10</v>
      </c>
    </row>
    <row r="7" spans="1:10" ht="19.350000000000001" customHeight="1">
      <c r="A7" s="8">
        <v>1</v>
      </c>
      <c r="B7" s="9" t="s">
        <v>12</v>
      </c>
      <c r="C7" s="10" t="s">
        <v>13</v>
      </c>
      <c r="D7" s="10">
        <v>10</v>
      </c>
      <c r="E7" s="11"/>
      <c r="F7" s="12"/>
      <c r="G7" s="13"/>
      <c r="H7" s="14"/>
      <c r="I7" s="15"/>
      <c r="J7" s="10"/>
    </row>
    <row r="8" spans="1:10" ht="32.25" customHeight="1">
      <c r="A8" s="8">
        <v>2</v>
      </c>
      <c r="B8" s="16" t="s">
        <v>14</v>
      </c>
      <c r="C8" s="17" t="s">
        <v>15</v>
      </c>
      <c r="D8" s="17">
        <v>2</v>
      </c>
      <c r="E8" s="11"/>
      <c r="F8" s="12"/>
      <c r="G8" s="18"/>
      <c r="H8" s="14"/>
      <c r="I8" s="15"/>
      <c r="J8" s="17"/>
    </row>
    <row r="9" spans="1:10" ht="18.600000000000001" customHeight="1">
      <c r="A9" s="8">
        <v>3</v>
      </c>
      <c r="B9" s="16" t="s">
        <v>16</v>
      </c>
      <c r="C9" s="17" t="s">
        <v>13</v>
      </c>
      <c r="D9" s="17">
        <v>10</v>
      </c>
      <c r="E9" s="11"/>
      <c r="F9" s="12"/>
      <c r="G9" s="18"/>
      <c r="H9" s="14"/>
      <c r="I9" s="15"/>
      <c r="J9" s="17"/>
    </row>
    <row r="10" spans="1:10">
      <c r="A10" s="8">
        <v>4</v>
      </c>
      <c r="B10" s="16" t="s">
        <v>17</v>
      </c>
      <c r="C10" s="17" t="s">
        <v>13</v>
      </c>
      <c r="D10" s="17">
        <v>10</v>
      </c>
      <c r="E10" s="11"/>
      <c r="F10" s="12"/>
      <c r="G10" s="18"/>
      <c r="H10" s="14"/>
      <c r="I10" s="15"/>
      <c r="J10" s="19"/>
    </row>
    <row r="11" spans="1:10">
      <c r="A11" s="8">
        <v>5</v>
      </c>
      <c r="B11" s="16" t="s">
        <v>18</v>
      </c>
      <c r="C11" s="17" t="s">
        <v>13</v>
      </c>
      <c r="D11" s="17">
        <v>5</v>
      </c>
      <c r="E11" s="11"/>
      <c r="F11" s="12"/>
      <c r="G11" s="18"/>
      <c r="H11" s="14"/>
      <c r="I11" s="15"/>
      <c r="J11" s="19"/>
    </row>
    <row r="12" spans="1:10">
      <c r="A12" s="8">
        <v>6</v>
      </c>
      <c r="B12" s="16" t="s">
        <v>19</v>
      </c>
      <c r="C12" s="17" t="s">
        <v>20</v>
      </c>
      <c r="D12" s="17">
        <v>100</v>
      </c>
      <c r="E12" s="11"/>
      <c r="F12" s="12"/>
      <c r="G12" s="18"/>
      <c r="H12" s="14"/>
      <c r="I12" s="15"/>
      <c r="J12" s="19"/>
    </row>
    <row r="13" spans="1:10" ht="28.35" customHeight="1">
      <c r="A13" s="8">
        <v>7</v>
      </c>
      <c r="B13" s="16" t="s">
        <v>21</v>
      </c>
      <c r="C13" s="17" t="s">
        <v>13</v>
      </c>
      <c r="D13" s="17">
        <v>50</v>
      </c>
      <c r="E13" s="11"/>
      <c r="F13" s="12"/>
      <c r="G13" s="18"/>
      <c r="H13" s="14"/>
      <c r="I13" s="15"/>
      <c r="J13" s="19"/>
    </row>
    <row r="14" spans="1:10" ht="27.6" customHeight="1">
      <c r="A14" s="8">
        <v>8</v>
      </c>
      <c r="B14" s="16" t="s">
        <v>22</v>
      </c>
      <c r="C14" s="17" t="s">
        <v>13</v>
      </c>
      <c r="D14" s="17">
        <v>100</v>
      </c>
      <c r="E14" s="11"/>
      <c r="F14" s="12"/>
      <c r="G14" s="18"/>
      <c r="H14" s="14"/>
      <c r="I14" s="15"/>
      <c r="J14" s="17"/>
    </row>
    <row r="15" spans="1:10" ht="23.85" customHeight="1">
      <c r="A15" s="8">
        <v>9</v>
      </c>
      <c r="B15" s="16" t="s">
        <v>23</v>
      </c>
      <c r="C15" s="17" t="s">
        <v>13</v>
      </c>
      <c r="D15" s="17">
        <v>50</v>
      </c>
      <c r="E15" s="11"/>
      <c r="F15" s="12"/>
      <c r="G15" s="18"/>
      <c r="H15" s="14"/>
      <c r="I15" s="15"/>
      <c r="J15" s="19"/>
    </row>
    <row r="16" spans="1:10" ht="27.6" customHeight="1">
      <c r="A16" s="8">
        <v>10</v>
      </c>
      <c r="B16" s="16" t="s">
        <v>24</v>
      </c>
      <c r="C16" s="17" t="s">
        <v>13</v>
      </c>
      <c r="D16" s="17">
        <v>200</v>
      </c>
      <c r="E16" s="11"/>
      <c r="F16" s="12"/>
      <c r="G16" s="18"/>
      <c r="H16" s="14"/>
      <c r="I16" s="15"/>
      <c r="J16" s="19"/>
    </row>
    <row r="17" spans="1:10" ht="22.35" customHeight="1">
      <c r="A17" s="8">
        <v>11</v>
      </c>
      <c r="B17" s="16" t="s">
        <v>25</v>
      </c>
      <c r="C17" s="17" t="s">
        <v>13</v>
      </c>
      <c r="D17" s="17">
        <v>400</v>
      </c>
      <c r="E17" s="11"/>
      <c r="F17" s="12"/>
      <c r="G17" s="18"/>
      <c r="H17" s="14"/>
      <c r="I17" s="15"/>
      <c r="J17" s="19"/>
    </row>
    <row r="18" spans="1:10" ht="31.35" customHeight="1">
      <c r="A18" s="8">
        <v>12</v>
      </c>
      <c r="B18" s="16" t="s">
        <v>26</v>
      </c>
      <c r="C18" s="17" t="s">
        <v>13</v>
      </c>
      <c r="D18" s="17">
        <v>200</v>
      </c>
      <c r="E18" s="11"/>
      <c r="F18" s="12"/>
      <c r="G18" s="18"/>
      <c r="H18" s="14"/>
      <c r="I18" s="15"/>
      <c r="J18" s="19"/>
    </row>
    <row r="19" spans="1:10" ht="37.35" customHeight="1">
      <c r="A19" s="8">
        <v>13</v>
      </c>
      <c r="B19" s="16" t="s">
        <v>27</v>
      </c>
      <c r="C19" s="17" t="s">
        <v>13</v>
      </c>
      <c r="D19" s="17">
        <v>30</v>
      </c>
      <c r="E19" s="11"/>
      <c r="F19" s="12"/>
      <c r="G19" s="18"/>
      <c r="H19" s="14"/>
      <c r="I19" s="15"/>
      <c r="J19" s="17"/>
    </row>
    <row r="20" spans="1:10" ht="37.35" customHeight="1">
      <c r="A20" s="8">
        <v>14</v>
      </c>
      <c r="B20" s="16" t="s">
        <v>28</v>
      </c>
      <c r="C20" s="17" t="s">
        <v>13</v>
      </c>
      <c r="D20" s="17">
        <v>140</v>
      </c>
      <c r="E20" s="11"/>
      <c r="F20" s="12"/>
      <c r="G20" s="18"/>
      <c r="H20" s="14"/>
      <c r="I20" s="15"/>
      <c r="J20" s="17"/>
    </row>
    <row r="21" spans="1:10" ht="37.35" customHeight="1">
      <c r="A21" s="8">
        <v>15</v>
      </c>
      <c r="B21" s="20" t="s">
        <v>29</v>
      </c>
      <c r="C21" s="17" t="s">
        <v>13</v>
      </c>
      <c r="D21" s="17">
        <v>10</v>
      </c>
      <c r="E21" s="11"/>
      <c r="F21" s="12"/>
      <c r="G21" s="18"/>
      <c r="H21" s="14"/>
      <c r="I21" s="15"/>
      <c r="J21" s="17"/>
    </row>
    <row r="22" spans="1:10" ht="16.350000000000001" customHeight="1">
      <c r="A22" s="8">
        <v>16</v>
      </c>
      <c r="B22" s="16" t="s">
        <v>30</v>
      </c>
      <c r="C22" s="17" t="s">
        <v>13</v>
      </c>
      <c r="D22" s="17">
        <v>6</v>
      </c>
      <c r="E22" s="11"/>
      <c r="F22" s="12"/>
      <c r="G22" s="18"/>
      <c r="H22" s="14"/>
      <c r="I22" s="15"/>
      <c r="J22" s="17"/>
    </row>
    <row r="23" spans="1:10" ht="25.35" customHeight="1">
      <c r="A23" s="8">
        <v>17</v>
      </c>
      <c r="B23" s="16" t="s">
        <v>31</v>
      </c>
      <c r="C23" s="17" t="s">
        <v>20</v>
      </c>
      <c r="D23" s="17">
        <v>6</v>
      </c>
      <c r="E23" s="11"/>
      <c r="F23" s="12"/>
      <c r="G23" s="18"/>
      <c r="H23" s="14"/>
      <c r="I23" s="15"/>
      <c r="J23" s="17"/>
    </row>
    <row r="24" spans="1:10" ht="32.85" customHeight="1">
      <c r="A24" s="8">
        <v>18</v>
      </c>
      <c r="B24" s="16" t="s">
        <v>32</v>
      </c>
      <c r="C24" s="17" t="s">
        <v>13</v>
      </c>
      <c r="D24" s="17">
        <v>6</v>
      </c>
      <c r="E24" s="11"/>
      <c r="F24" s="12"/>
      <c r="G24" s="18"/>
      <c r="H24" s="14"/>
      <c r="I24" s="15"/>
      <c r="J24" s="17"/>
    </row>
    <row r="25" spans="1:10" ht="26.85" customHeight="1">
      <c r="A25" s="8">
        <v>19</v>
      </c>
      <c r="B25" s="16" t="s">
        <v>33</v>
      </c>
      <c r="C25" s="17" t="s">
        <v>13</v>
      </c>
      <c r="D25" s="17">
        <v>6</v>
      </c>
      <c r="E25" s="11"/>
      <c r="F25" s="12"/>
      <c r="G25" s="18"/>
      <c r="H25" s="14"/>
      <c r="I25" s="15"/>
      <c r="J25" s="17"/>
    </row>
    <row r="26" spans="1:10" ht="32.85" customHeight="1">
      <c r="A26" s="8">
        <v>20</v>
      </c>
      <c r="B26" s="16" t="s">
        <v>34</v>
      </c>
      <c r="C26" s="17" t="s">
        <v>13</v>
      </c>
      <c r="D26" s="17">
        <v>6</v>
      </c>
      <c r="E26" s="11"/>
      <c r="F26" s="12"/>
      <c r="G26" s="18"/>
      <c r="H26" s="14"/>
      <c r="I26" s="15"/>
      <c r="J26" s="17"/>
    </row>
    <row r="27" spans="1:10" ht="32.85" customHeight="1">
      <c r="A27" s="8">
        <v>21</v>
      </c>
      <c r="B27" s="21" t="s">
        <v>35</v>
      </c>
      <c r="C27" s="17" t="s">
        <v>36</v>
      </c>
      <c r="D27" s="17">
        <v>20</v>
      </c>
      <c r="E27" s="11"/>
      <c r="F27" s="12"/>
      <c r="G27" s="18"/>
      <c r="H27" s="14"/>
      <c r="I27" s="15"/>
      <c r="J27" s="17"/>
    </row>
    <row r="28" spans="1:10" ht="31.35" customHeight="1">
      <c r="A28" s="8">
        <v>22</v>
      </c>
      <c r="B28" s="22" t="s">
        <v>37</v>
      </c>
      <c r="C28" s="23" t="s">
        <v>15</v>
      </c>
      <c r="D28" s="23">
        <v>20</v>
      </c>
      <c r="E28" s="11"/>
      <c r="F28" s="12"/>
      <c r="G28" s="18"/>
      <c r="H28" s="14"/>
      <c r="I28" s="15"/>
      <c r="J28" s="17"/>
    </row>
    <row r="29" spans="1:10" ht="31.35" customHeight="1">
      <c r="A29" s="8">
        <v>23</v>
      </c>
      <c r="B29" s="21" t="s">
        <v>38</v>
      </c>
      <c r="C29" s="23" t="s">
        <v>15</v>
      </c>
      <c r="D29" s="23">
        <v>40</v>
      </c>
      <c r="E29" s="11"/>
      <c r="F29" s="12"/>
      <c r="G29" s="18"/>
      <c r="H29" s="14"/>
      <c r="I29" s="15"/>
      <c r="J29" s="17"/>
    </row>
    <row r="30" spans="1:10" ht="17.100000000000001" customHeight="1">
      <c r="A30" s="8">
        <v>24</v>
      </c>
      <c r="B30" s="16" t="s">
        <v>39</v>
      </c>
      <c r="C30" s="17" t="s">
        <v>13</v>
      </c>
      <c r="D30" s="17">
        <v>2</v>
      </c>
      <c r="E30" s="11"/>
      <c r="F30" s="12"/>
      <c r="G30" s="18"/>
      <c r="H30" s="14"/>
      <c r="I30" s="15"/>
      <c r="J30" s="19"/>
    </row>
    <row r="31" spans="1:10" ht="24.95" customHeight="1">
      <c r="A31" s="8">
        <v>25</v>
      </c>
      <c r="B31" s="74" t="s">
        <v>144</v>
      </c>
      <c r="C31" s="17" t="s">
        <v>13</v>
      </c>
      <c r="D31" s="17">
        <v>200</v>
      </c>
      <c r="E31" s="11"/>
      <c r="F31" s="12"/>
      <c r="G31" s="18"/>
      <c r="H31" s="14"/>
      <c r="I31" s="15"/>
      <c r="J31" s="19"/>
    </row>
    <row r="32" spans="1:10" ht="20.85" customHeight="1">
      <c r="A32" s="8">
        <v>26</v>
      </c>
      <c r="B32" s="16" t="s">
        <v>40</v>
      </c>
      <c r="C32" s="17" t="s">
        <v>13</v>
      </c>
      <c r="D32" s="17">
        <v>2000</v>
      </c>
      <c r="E32" s="11"/>
      <c r="F32" s="12"/>
      <c r="G32" s="18"/>
      <c r="H32" s="14"/>
      <c r="I32" s="15"/>
      <c r="J32" s="19"/>
    </row>
    <row r="33" spans="1:1023" ht="37.35" customHeight="1">
      <c r="A33" s="8">
        <v>27</v>
      </c>
      <c r="B33" s="16" t="s">
        <v>41</v>
      </c>
      <c r="C33" s="17" t="s">
        <v>13</v>
      </c>
      <c r="D33" s="17">
        <v>1500</v>
      </c>
      <c r="E33" s="11"/>
      <c r="F33" s="12"/>
      <c r="G33" s="18"/>
      <c r="H33" s="14"/>
      <c r="I33" s="15"/>
      <c r="J33" s="19"/>
    </row>
    <row r="34" spans="1:1023" ht="21.6" customHeight="1">
      <c r="A34" s="8">
        <v>28</v>
      </c>
      <c r="B34" s="16" t="s">
        <v>42</v>
      </c>
      <c r="C34" s="17" t="s">
        <v>20</v>
      </c>
      <c r="D34" s="17">
        <v>100</v>
      </c>
      <c r="E34" s="11"/>
      <c r="F34" s="12"/>
      <c r="G34" s="18"/>
      <c r="H34" s="14"/>
      <c r="I34" s="15"/>
      <c r="J34" s="17"/>
    </row>
    <row r="35" spans="1:1023" ht="24.6" customHeight="1">
      <c r="A35" s="8">
        <v>29</v>
      </c>
      <c r="B35" s="16" t="s">
        <v>43</v>
      </c>
      <c r="C35" s="17" t="s">
        <v>13</v>
      </c>
      <c r="D35" s="17">
        <v>2000</v>
      </c>
      <c r="E35" s="11"/>
      <c r="F35" s="12"/>
      <c r="G35" s="18"/>
      <c r="H35" s="14"/>
      <c r="I35" s="15"/>
      <c r="J35" s="17"/>
    </row>
    <row r="36" spans="1:1023" ht="24.6" customHeight="1">
      <c r="A36" s="8">
        <v>30</v>
      </c>
      <c r="B36" s="16" t="s">
        <v>44</v>
      </c>
      <c r="C36" s="17" t="s">
        <v>13</v>
      </c>
      <c r="D36" s="17">
        <v>800</v>
      </c>
      <c r="E36" s="11"/>
      <c r="F36" s="12"/>
      <c r="G36" s="18"/>
      <c r="H36" s="14"/>
      <c r="I36" s="15"/>
      <c r="J36" s="17"/>
    </row>
    <row r="37" spans="1:1023" ht="24.6" customHeight="1">
      <c r="A37" s="8">
        <v>31</v>
      </c>
      <c r="B37" s="24" t="s">
        <v>45</v>
      </c>
      <c r="C37" s="17" t="s">
        <v>13</v>
      </c>
      <c r="D37" s="17">
        <v>3060</v>
      </c>
      <c r="E37" s="11"/>
      <c r="F37" s="12"/>
      <c r="G37" s="18"/>
      <c r="H37" s="14"/>
      <c r="I37" s="15"/>
      <c r="J37" s="17"/>
    </row>
    <row r="38" spans="1:1023" ht="24.6" customHeight="1">
      <c r="A38" s="8">
        <v>32</v>
      </c>
      <c r="B38" s="24" t="s">
        <v>46</v>
      </c>
      <c r="C38" s="17" t="s">
        <v>13</v>
      </c>
      <c r="D38" s="17">
        <v>5100</v>
      </c>
      <c r="E38" s="11"/>
      <c r="F38" s="12"/>
      <c r="G38" s="18"/>
      <c r="H38" s="14"/>
      <c r="I38" s="15"/>
      <c r="J38" s="17"/>
    </row>
    <row r="39" spans="1:1023" ht="24.6" customHeight="1">
      <c r="A39" s="8">
        <v>33</v>
      </c>
      <c r="B39" s="24" t="s">
        <v>47</v>
      </c>
      <c r="C39" s="17" t="s">
        <v>13</v>
      </c>
      <c r="D39" s="17">
        <v>5</v>
      </c>
      <c r="E39" s="11"/>
      <c r="F39" s="12"/>
      <c r="G39" s="18"/>
      <c r="H39" s="14"/>
      <c r="I39" s="15"/>
      <c r="J39" s="17"/>
    </row>
    <row r="40" spans="1:1023" ht="29.1" customHeight="1">
      <c r="A40" s="8">
        <v>34</v>
      </c>
      <c r="B40" s="25" t="s">
        <v>48</v>
      </c>
      <c r="C40" s="26" t="s">
        <v>13</v>
      </c>
      <c r="D40" s="26">
        <v>20</v>
      </c>
      <c r="E40" s="11"/>
      <c r="F40" s="12"/>
      <c r="G40" s="27"/>
      <c r="H40" s="14"/>
      <c r="I40" s="15"/>
      <c r="J40" s="26"/>
    </row>
    <row r="41" spans="1:1023" s="28" customFormat="1" ht="29.1" customHeight="1">
      <c r="A41" s="8">
        <v>35</v>
      </c>
      <c r="B41" s="16" t="s">
        <v>49</v>
      </c>
      <c r="C41" s="17" t="s">
        <v>13</v>
      </c>
      <c r="D41" s="17">
        <v>20</v>
      </c>
      <c r="E41" s="11"/>
      <c r="F41" s="12"/>
      <c r="G41" s="18"/>
      <c r="H41" s="14"/>
      <c r="I41" s="15"/>
      <c r="J41" s="17"/>
      <c r="AMI41"/>
    </row>
    <row r="42" spans="1:1023" ht="13.9" customHeight="1">
      <c r="A42" s="76" t="s">
        <v>50</v>
      </c>
      <c r="B42" s="76"/>
      <c r="C42" s="76"/>
      <c r="D42" s="76"/>
      <c r="E42" s="76"/>
      <c r="F42" s="29">
        <f>SUM(F7:F40)</f>
        <v>0</v>
      </c>
      <c r="G42" s="30"/>
      <c r="H42" s="31">
        <f>SUM(H7:H40)</f>
        <v>0</v>
      </c>
      <c r="I42" s="31">
        <f>SUM(I7:I40)</f>
        <v>0</v>
      </c>
      <c r="J42" s="30"/>
    </row>
    <row r="44" spans="1:1023" ht="30">
      <c r="B44" s="1" t="s">
        <v>138</v>
      </c>
      <c r="F44" t="s">
        <v>139</v>
      </c>
    </row>
    <row r="45" spans="1:1023">
      <c r="F45" t="s">
        <v>140</v>
      </c>
    </row>
    <row r="46" spans="1:1023">
      <c r="G46" t="s">
        <v>141</v>
      </c>
    </row>
  </sheetData>
  <mergeCells count="11">
    <mergeCell ref="J4:J5"/>
    <mergeCell ref="A2:B3"/>
    <mergeCell ref="A4:A5"/>
    <mergeCell ref="B4:B5"/>
    <mergeCell ref="C4:C5"/>
    <mergeCell ref="D4:D5"/>
    <mergeCell ref="A42:E42"/>
    <mergeCell ref="E4:E5"/>
    <mergeCell ref="G4:G5"/>
    <mergeCell ref="H4:H5"/>
    <mergeCell ref="I4:I5"/>
  </mergeCells>
  <pageMargins left="0.7" right="0.7" top="0.75" bottom="0.75" header="0.51180555555555496" footer="0.51180555555555496"/>
  <pageSetup paperSize="9" scale="69" firstPageNumber="0" orientation="portrait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6"/>
  <sheetViews>
    <sheetView zoomScale="90" zoomScaleNormal="90" workbookViewId="0">
      <selection activeCell="B14" sqref="B14"/>
    </sheetView>
  </sheetViews>
  <sheetFormatPr defaultRowHeight="15"/>
  <cols>
    <col min="1" max="1" width="8.7109375"/>
    <col min="2" max="2" width="33"/>
    <col min="3" max="3" width="8.7109375"/>
    <col min="4" max="4" width="7.28515625"/>
    <col min="5" max="5" width="8.7109375"/>
    <col min="6" max="6" width="12.140625"/>
    <col min="7" max="7" width="8.7109375"/>
    <col min="8" max="8" width="12.140625"/>
    <col min="9" max="9" width="14.5703125"/>
    <col min="10" max="10" width="15"/>
    <col min="11" max="1017" width="8.7109375"/>
    <col min="1018" max="1024" width="11.5703125"/>
  </cols>
  <sheetData>
    <row r="1" spans="1:10" ht="12.75" customHeight="1" thickBot="1">
      <c r="A1" s="79" t="s">
        <v>51</v>
      </c>
      <c r="B1" s="79"/>
      <c r="C1" s="2"/>
      <c r="D1" s="2"/>
      <c r="E1" s="2"/>
      <c r="F1" s="2"/>
      <c r="G1" s="72" t="s">
        <v>142</v>
      </c>
      <c r="H1" s="72"/>
      <c r="I1" s="72"/>
      <c r="J1" s="2"/>
    </row>
    <row r="2" spans="1:10" ht="12.75" customHeight="1" thickBot="1">
      <c r="A2" s="79"/>
      <c r="B2" s="79"/>
      <c r="C2" s="2"/>
      <c r="D2" s="2"/>
      <c r="E2" s="2"/>
      <c r="F2" s="2"/>
      <c r="G2" s="2"/>
      <c r="H2" s="2"/>
      <c r="I2" s="2"/>
      <c r="J2" s="2"/>
    </row>
    <row r="3" spans="1:10" ht="20.85" customHeight="1" thickBot="1">
      <c r="A3" s="79" t="s">
        <v>1</v>
      </c>
      <c r="B3" s="77" t="s">
        <v>2</v>
      </c>
      <c r="C3" s="77" t="s">
        <v>3</v>
      </c>
      <c r="D3" s="77" t="s">
        <v>4</v>
      </c>
      <c r="E3" s="77" t="s">
        <v>5</v>
      </c>
      <c r="F3" s="3" t="s">
        <v>6</v>
      </c>
      <c r="G3" s="77" t="s">
        <v>7</v>
      </c>
      <c r="H3" s="77" t="s">
        <v>8</v>
      </c>
      <c r="I3" s="77" t="s">
        <v>9</v>
      </c>
      <c r="J3" s="78" t="s">
        <v>10</v>
      </c>
    </row>
    <row r="4" spans="1:10" ht="44.85" customHeight="1" thickBot="1">
      <c r="A4" s="79"/>
      <c r="B4" s="77"/>
      <c r="C4" s="77"/>
      <c r="D4" s="77"/>
      <c r="E4" s="77"/>
      <c r="F4" s="4" t="s">
        <v>11</v>
      </c>
      <c r="G4" s="77"/>
      <c r="H4" s="77"/>
      <c r="I4" s="77"/>
      <c r="J4" s="78"/>
    </row>
    <row r="5" spans="1:10" ht="15.75" thickBot="1">
      <c r="A5" s="5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  <c r="H5" s="6">
        <v>8</v>
      </c>
      <c r="I5" s="6">
        <v>9</v>
      </c>
      <c r="J5" s="7">
        <v>10</v>
      </c>
    </row>
    <row r="6" spans="1:10" ht="19.350000000000001" customHeight="1">
      <c r="A6" s="8">
        <v>1</v>
      </c>
      <c r="B6" s="16" t="s">
        <v>52</v>
      </c>
      <c r="C6" s="17" t="s">
        <v>15</v>
      </c>
      <c r="D6" s="17">
        <v>500</v>
      </c>
      <c r="E6" s="11"/>
      <c r="F6" s="12"/>
      <c r="G6" s="13"/>
      <c r="H6" s="14"/>
      <c r="I6" s="15"/>
      <c r="J6" s="32"/>
    </row>
    <row r="7" spans="1:10" ht="18.600000000000001" customHeight="1">
      <c r="A7" s="33">
        <v>2</v>
      </c>
      <c r="B7" s="16" t="s">
        <v>53</v>
      </c>
      <c r="C7" s="17" t="s">
        <v>15</v>
      </c>
      <c r="D7" s="17">
        <v>100</v>
      </c>
      <c r="E7" s="11"/>
      <c r="F7" s="12"/>
      <c r="G7" s="18"/>
      <c r="H7" s="14"/>
      <c r="I7" s="15"/>
      <c r="J7" s="34"/>
    </row>
    <row r="8" spans="1:10" ht="18.600000000000001" customHeight="1">
      <c r="A8" s="33">
        <v>3</v>
      </c>
      <c r="B8" s="16" t="s">
        <v>54</v>
      </c>
      <c r="C8" s="17" t="s">
        <v>15</v>
      </c>
      <c r="D8" s="17">
        <v>7</v>
      </c>
      <c r="E8" s="11"/>
      <c r="F8" s="12"/>
      <c r="G8" s="18"/>
      <c r="H8" s="14"/>
      <c r="I8" s="15"/>
      <c r="J8" s="34"/>
    </row>
    <row r="9" spans="1:10">
      <c r="A9" s="33">
        <v>4</v>
      </c>
      <c r="B9" s="16" t="s">
        <v>55</v>
      </c>
      <c r="C9" s="17" t="s">
        <v>13</v>
      </c>
      <c r="D9" s="17">
        <v>10</v>
      </c>
      <c r="E9" s="11"/>
      <c r="F9" s="12"/>
      <c r="G9" s="18"/>
      <c r="H9" s="14"/>
      <c r="I9" s="15"/>
      <c r="J9" s="34"/>
    </row>
    <row r="10" spans="1:10">
      <c r="A10" s="33">
        <v>5</v>
      </c>
      <c r="B10" s="16" t="s">
        <v>56</v>
      </c>
      <c r="C10" s="17" t="s">
        <v>13</v>
      </c>
      <c r="D10" s="17">
        <v>10</v>
      </c>
      <c r="E10" s="11"/>
      <c r="F10" s="12"/>
      <c r="G10" s="18"/>
      <c r="H10" s="14"/>
      <c r="I10" s="15"/>
      <c r="J10" s="34"/>
    </row>
    <row r="11" spans="1:10" ht="22.5">
      <c r="A11" s="8">
        <v>6</v>
      </c>
      <c r="B11" s="16" t="s">
        <v>57</v>
      </c>
      <c r="C11" s="17" t="s">
        <v>13</v>
      </c>
      <c r="D11" s="17">
        <v>12</v>
      </c>
      <c r="E11" s="11"/>
      <c r="F11" s="12"/>
      <c r="G11" s="18"/>
      <c r="H11" s="14"/>
      <c r="I11" s="15"/>
      <c r="J11" s="34"/>
    </row>
    <row r="12" spans="1:10" ht="28.35" customHeight="1">
      <c r="A12" s="33">
        <v>7</v>
      </c>
      <c r="B12" s="16" t="s">
        <v>58</v>
      </c>
      <c r="C12" s="17" t="s">
        <v>13</v>
      </c>
      <c r="D12" s="17">
        <v>1</v>
      </c>
      <c r="E12" s="11"/>
      <c r="F12" s="12"/>
      <c r="G12" s="18"/>
      <c r="H12" s="14"/>
      <c r="I12" s="15"/>
      <c r="J12" s="34"/>
    </row>
    <row r="13" spans="1:10" ht="27.6" customHeight="1">
      <c r="A13" s="33">
        <v>8</v>
      </c>
      <c r="B13" s="16" t="s">
        <v>59</v>
      </c>
      <c r="C13" s="17" t="s">
        <v>13</v>
      </c>
      <c r="D13" s="17">
        <v>150</v>
      </c>
      <c r="E13" s="11"/>
      <c r="F13" s="12"/>
      <c r="G13" s="18"/>
      <c r="H13" s="14"/>
      <c r="I13" s="15"/>
      <c r="J13" s="34"/>
    </row>
    <row r="14" spans="1:10" ht="27.6" customHeight="1">
      <c r="A14" s="33">
        <v>9</v>
      </c>
      <c r="B14" s="16" t="s">
        <v>60</v>
      </c>
      <c r="C14" s="17" t="s">
        <v>61</v>
      </c>
      <c r="D14" s="17">
        <v>20</v>
      </c>
      <c r="E14" s="11"/>
      <c r="F14" s="12"/>
      <c r="G14" s="18"/>
      <c r="H14" s="14"/>
      <c r="I14" s="15"/>
      <c r="J14" s="34"/>
    </row>
    <row r="15" spans="1:10" ht="27.6" customHeight="1">
      <c r="A15" s="33">
        <v>10</v>
      </c>
      <c r="B15" s="16" t="s">
        <v>62</v>
      </c>
      <c r="C15" s="17" t="s">
        <v>61</v>
      </c>
      <c r="D15" s="17">
        <v>24</v>
      </c>
      <c r="E15" s="11"/>
      <c r="F15" s="12"/>
      <c r="G15" s="18"/>
      <c r="H15" s="14"/>
      <c r="I15" s="15"/>
      <c r="J15" s="34"/>
    </row>
    <row r="16" spans="1:10" ht="27.6" customHeight="1">
      <c r="A16" s="8">
        <v>11</v>
      </c>
      <c r="B16" s="16" t="s">
        <v>63</v>
      </c>
      <c r="C16" s="17" t="s">
        <v>61</v>
      </c>
      <c r="D16" s="17">
        <v>6</v>
      </c>
      <c r="E16" s="11"/>
      <c r="F16" s="12"/>
      <c r="G16" s="18"/>
      <c r="H16" s="14"/>
      <c r="I16" s="15"/>
      <c r="J16" s="34"/>
    </row>
    <row r="17" spans="1:10" ht="27.6" customHeight="1">
      <c r="A17" s="33">
        <v>12</v>
      </c>
      <c r="B17" s="16" t="s">
        <v>64</v>
      </c>
      <c r="C17" s="17" t="s">
        <v>61</v>
      </c>
      <c r="D17" s="17">
        <v>4</v>
      </c>
      <c r="E17" s="11"/>
      <c r="F17" s="12"/>
      <c r="G17" s="18"/>
      <c r="H17" s="14"/>
      <c r="I17" s="15"/>
      <c r="J17" s="34"/>
    </row>
    <row r="18" spans="1:10" ht="27.6" customHeight="1">
      <c r="A18" s="33">
        <v>13</v>
      </c>
      <c r="B18" s="16" t="s">
        <v>65</v>
      </c>
      <c r="C18" s="17" t="s">
        <v>61</v>
      </c>
      <c r="D18" s="17">
        <v>6</v>
      </c>
      <c r="E18" s="11"/>
      <c r="F18" s="12"/>
      <c r="G18" s="18"/>
      <c r="H18" s="14"/>
      <c r="I18" s="15"/>
      <c r="J18" s="34"/>
    </row>
    <row r="19" spans="1:10" ht="27.6" customHeight="1">
      <c r="A19" s="33">
        <v>14</v>
      </c>
      <c r="B19" s="16" t="s">
        <v>66</v>
      </c>
      <c r="C19" s="17" t="s">
        <v>15</v>
      </c>
      <c r="D19" s="17">
        <v>80</v>
      </c>
      <c r="E19" s="11"/>
      <c r="F19" s="12"/>
      <c r="G19" s="18"/>
      <c r="H19" s="14"/>
      <c r="I19" s="15"/>
      <c r="J19" s="34"/>
    </row>
    <row r="20" spans="1:10" ht="23.85" customHeight="1" thickBot="1">
      <c r="A20" s="33">
        <v>15</v>
      </c>
      <c r="B20" s="24" t="s">
        <v>67</v>
      </c>
      <c r="C20" s="17" t="s">
        <v>13</v>
      </c>
      <c r="D20" s="17">
        <v>20</v>
      </c>
      <c r="E20" s="11"/>
      <c r="F20" s="12"/>
      <c r="G20" s="18"/>
      <c r="H20" s="14"/>
      <c r="I20" s="15"/>
      <c r="J20" s="34"/>
    </row>
    <row r="21" spans="1:10" ht="13.9" customHeight="1" thickBot="1">
      <c r="A21" s="80" t="s">
        <v>50</v>
      </c>
      <c r="B21" s="80"/>
      <c r="C21" s="80"/>
      <c r="D21" s="80"/>
      <c r="E21" s="80"/>
      <c r="F21" s="35">
        <f>SUM(F6:F20)</f>
        <v>0</v>
      </c>
      <c r="G21" s="36"/>
      <c r="H21" s="37">
        <f>SUM(H6:H20)</f>
        <v>0</v>
      </c>
      <c r="I21" s="37">
        <f>SUM(I6:I20)</f>
        <v>0</v>
      </c>
      <c r="J21" s="36"/>
    </row>
    <row r="24" spans="1:10" ht="30">
      <c r="B24" s="1" t="s">
        <v>138</v>
      </c>
      <c r="F24" t="s">
        <v>139</v>
      </c>
    </row>
    <row r="25" spans="1:10">
      <c r="B25" s="1"/>
      <c r="F25" t="s">
        <v>140</v>
      </c>
    </row>
    <row r="26" spans="1:10">
      <c r="B26" s="1"/>
      <c r="G26" t="s">
        <v>141</v>
      </c>
    </row>
  </sheetData>
  <mergeCells count="11">
    <mergeCell ref="J3:J4"/>
    <mergeCell ref="A1:B2"/>
    <mergeCell ref="A3:A4"/>
    <mergeCell ref="B3:B4"/>
    <mergeCell ref="C3:C4"/>
    <mergeCell ref="D3:D4"/>
    <mergeCell ref="A21:E21"/>
    <mergeCell ref="E3:E4"/>
    <mergeCell ref="G3:G4"/>
    <mergeCell ref="H3:H4"/>
    <mergeCell ref="I3:I4"/>
  </mergeCells>
  <pageMargins left="0.7" right="0.7" top="0.75" bottom="0.75" header="0.51180555555555496" footer="0.51180555555555496"/>
  <pageSetup paperSize="9" scale="69" firstPageNumber="0" orientation="landscape" r:id="rId1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16"/>
  <sheetViews>
    <sheetView zoomScale="90" zoomScaleNormal="90" workbookViewId="0">
      <selection activeCell="B7" sqref="B7"/>
    </sheetView>
  </sheetViews>
  <sheetFormatPr defaultRowHeight="15"/>
  <cols>
    <col min="1" max="1" width="6.7109375"/>
    <col min="2" max="2" width="37"/>
    <col min="3" max="3" width="8.7109375"/>
    <col min="4" max="4" width="7.28515625"/>
    <col min="5" max="5" width="8.7109375"/>
    <col min="6" max="6" width="12.85546875"/>
    <col min="7" max="7" width="8.28515625"/>
    <col min="8" max="8" width="11.42578125"/>
    <col min="9" max="9" width="16" customWidth="1"/>
    <col min="10" max="10" width="20.5703125" style="1"/>
    <col min="11" max="22" width="8.7109375" style="28"/>
    <col min="23" max="1017" width="8.7109375"/>
    <col min="1018" max="1024" width="11.5703125"/>
  </cols>
  <sheetData>
    <row r="1" spans="1:10" ht="12.75" customHeight="1">
      <c r="A1" s="79" t="s">
        <v>68</v>
      </c>
      <c r="B1" s="79"/>
      <c r="C1" s="2"/>
      <c r="D1" s="2"/>
      <c r="E1" s="2"/>
      <c r="F1" s="2"/>
      <c r="G1" s="72" t="s">
        <v>142</v>
      </c>
      <c r="H1" s="72"/>
      <c r="I1" s="72"/>
      <c r="J1" s="2"/>
    </row>
    <row r="2" spans="1:10" ht="12.75" customHeight="1">
      <c r="A2" s="79"/>
      <c r="B2" s="79"/>
      <c r="C2" s="2"/>
      <c r="D2" s="2"/>
      <c r="E2" s="2"/>
      <c r="F2" s="2"/>
      <c r="G2" s="2"/>
      <c r="H2" s="2"/>
      <c r="I2" s="2"/>
      <c r="J2" s="2"/>
    </row>
    <row r="3" spans="1:10" ht="20.85" customHeight="1">
      <c r="A3" s="79" t="s">
        <v>1</v>
      </c>
      <c r="B3" s="77" t="s">
        <v>2</v>
      </c>
      <c r="C3" s="77" t="s">
        <v>3</v>
      </c>
      <c r="D3" s="77" t="s">
        <v>4</v>
      </c>
      <c r="E3" s="77" t="s">
        <v>5</v>
      </c>
      <c r="F3" s="3" t="s">
        <v>6</v>
      </c>
      <c r="G3" s="77" t="s">
        <v>7</v>
      </c>
      <c r="H3" s="77" t="s">
        <v>8</v>
      </c>
      <c r="I3" s="77" t="s">
        <v>9</v>
      </c>
      <c r="J3" s="81" t="s">
        <v>10</v>
      </c>
    </row>
    <row r="4" spans="1:10" ht="44.85" customHeight="1">
      <c r="A4" s="79"/>
      <c r="B4" s="77"/>
      <c r="C4" s="77"/>
      <c r="D4" s="77"/>
      <c r="E4" s="77"/>
      <c r="F4" s="4" t="s">
        <v>11</v>
      </c>
      <c r="G4" s="77"/>
      <c r="H4" s="77"/>
      <c r="I4" s="77"/>
      <c r="J4" s="77"/>
    </row>
    <row r="5" spans="1:10">
      <c r="A5" s="5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  <c r="H5" s="6">
        <v>8</v>
      </c>
      <c r="I5" s="6">
        <v>9</v>
      </c>
      <c r="J5" s="6">
        <v>10</v>
      </c>
    </row>
    <row r="6" spans="1:10" ht="32.25" customHeight="1">
      <c r="A6" s="8">
        <v>1</v>
      </c>
      <c r="B6" s="38" t="s">
        <v>69</v>
      </c>
      <c r="C6" s="39" t="s">
        <v>13</v>
      </c>
      <c r="D6" s="39">
        <v>55</v>
      </c>
      <c r="E6" s="11"/>
      <c r="F6" s="40"/>
      <c r="G6" s="13"/>
      <c r="H6" s="14"/>
      <c r="I6" s="15"/>
      <c r="J6" s="41"/>
    </row>
    <row r="7" spans="1:10" ht="29.1" customHeight="1">
      <c r="A7" s="33">
        <v>2</v>
      </c>
      <c r="B7" s="85" t="s">
        <v>147</v>
      </c>
      <c r="C7" s="39" t="s">
        <v>15</v>
      </c>
      <c r="D7" s="39">
        <v>400</v>
      </c>
      <c r="E7" s="11"/>
      <c r="F7" s="40"/>
      <c r="G7" s="13"/>
      <c r="H7" s="14"/>
      <c r="I7" s="15"/>
      <c r="J7" s="42"/>
    </row>
    <row r="8" spans="1:10" ht="27.95" customHeight="1">
      <c r="A8" s="33">
        <v>3</v>
      </c>
      <c r="B8" s="43" t="s">
        <v>70</v>
      </c>
      <c r="C8" s="39" t="s">
        <v>13</v>
      </c>
      <c r="D8" s="39">
        <v>50</v>
      </c>
      <c r="E8" s="11"/>
      <c r="F8" s="40"/>
      <c r="G8" s="13"/>
      <c r="H8" s="14"/>
      <c r="I8" s="15"/>
      <c r="J8" s="42"/>
    </row>
    <row r="9" spans="1:10" ht="27.95" customHeight="1">
      <c r="A9" s="33">
        <v>4</v>
      </c>
      <c r="B9" s="38" t="s">
        <v>71</v>
      </c>
      <c r="C9" s="39" t="s">
        <v>13</v>
      </c>
      <c r="D9" s="39">
        <v>1550</v>
      </c>
      <c r="E9" s="11"/>
      <c r="F9" s="40"/>
      <c r="G9" s="13"/>
      <c r="H9" s="14"/>
      <c r="I9" s="15"/>
      <c r="J9" s="42"/>
    </row>
    <row r="10" spans="1:10" ht="27.95" customHeight="1">
      <c r="A10" s="33">
        <v>5</v>
      </c>
      <c r="B10" s="38" t="s">
        <v>72</v>
      </c>
      <c r="C10" s="39" t="s">
        <v>13</v>
      </c>
      <c r="D10" s="39">
        <v>800</v>
      </c>
      <c r="E10" s="11"/>
      <c r="F10" s="40"/>
      <c r="G10" s="13"/>
      <c r="H10" s="14"/>
      <c r="I10" s="15"/>
      <c r="J10" s="42"/>
    </row>
    <row r="11" spans="1:10" ht="28.35" customHeight="1">
      <c r="A11" s="33">
        <v>6</v>
      </c>
      <c r="B11" s="38" t="s">
        <v>73</v>
      </c>
      <c r="C11" s="73" t="s">
        <v>143</v>
      </c>
      <c r="D11" s="39">
        <v>50</v>
      </c>
      <c r="E11" s="11"/>
      <c r="F11" s="40"/>
      <c r="G11" s="13"/>
      <c r="H11" s="14"/>
      <c r="I11" s="15"/>
      <c r="J11" s="42"/>
    </row>
    <row r="12" spans="1:10" ht="13.9" customHeight="1">
      <c r="A12" s="80" t="s">
        <v>50</v>
      </c>
      <c r="B12" s="80"/>
      <c r="C12" s="80"/>
      <c r="D12" s="80"/>
      <c r="E12" s="80"/>
      <c r="F12" s="35">
        <f>SUM(F6:F11)</f>
        <v>0</v>
      </c>
      <c r="G12" s="36"/>
      <c r="H12" s="37">
        <f>SUM(H6:H11)</f>
        <v>0</v>
      </c>
      <c r="I12" s="37">
        <f>SUM(I6:I11)</f>
        <v>0</v>
      </c>
      <c r="J12" s="44"/>
    </row>
    <row r="14" spans="1:10" ht="30">
      <c r="B14" s="1" t="s">
        <v>138</v>
      </c>
      <c r="F14" t="s">
        <v>139</v>
      </c>
      <c r="J14"/>
    </row>
    <row r="15" spans="1:10">
      <c r="B15" s="1"/>
      <c r="F15" t="s">
        <v>140</v>
      </c>
      <c r="J15"/>
    </row>
    <row r="16" spans="1:10">
      <c r="B16" s="1"/>
      <c r="G16" t="s">
        <v>141</v>
      </c>
      <c r="J16"/>
    </row>
  </sheetData>
  <mergeCells count="11">
    <mergeCell ref="J3:J4"/>
    <mergeCell ref="A1:B2"/>
    <mergeCell ref="A3:A4"/>
    <mergeCell ref="B3:B4"/>
    <mergeCell ref="C3:C4"/>
    <mergeCell ref="D3:D4"/>
    <mergeCell ref="A12:E12"/>
    <mergeCell ref="E3:E4"/>
    <mergeCell ref="G3:G4"/>
    <mergeCell ref="H3:H4"/>
    <mergeCell ref="I3:I4"/>
  </mergeCells>
  <pageMargins left="0.7" right="0.7" top="0.75" bottom="0.75" header="0.51180555555555496" footer="0.51180555555555496"/>
  <pageSetup paperSize="9" scale="69" firstPageNumber="0" orientation="landscape" r:id="rId1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1"/>
  <sheetViews>
    <sheetView zoomScale="90" zoomScaleNormal="90" workbookViewId="0">
      <selection activeCell="F1" sqref="F1"/>
    </sheetView>
  </sheetViews>
  <sheetFormatPr defaultRowHeight="15"/>
  <cols>
    <col min="1" max="1" width="8.7109375"/>
    <col min="2" max="2" width="31.7109375" style="1" customWidth="1"/>
    <col min="3" max="3" width="7.140625"/>
    <col min="4" max="4" width="7.7109375"/>
    <col min="5" max="5" width="10.28515625"/>
    <col min="6" max="6" width="13" customWidth="1"/>
    <col min="7" max="7" width="8.7109375" customWidth="1"/>
    <col min="8" max="8" width="11.28515625"/>
    <col min="9" max="9" width="12.5703125" customWidth="1"/>
    <col min="10" max="10" width="23.28515625" style="1"/>
    <col min="11" max="1002" width="8.7109375"/>
    <col min="1003" max="1009" width="11.5703125"/>
    <col min="1010" max="1024" width="8.7109375"/>
  </cols>
  <sheetData>
    <row r="1" spans="1:10" ht="12.75" customHeight="1">
      <c r="A1" s="79" t="s">
        <v>74</v>
      </c>
      <c r="B1" s="79"/>
      <c r="C1" s="2"/>
      <c r="D1" s="2"/>
      <c r="E1" s="2"/>
      <c r="F1" s="2"/>
      <c r="G1" s="2"/>
      <c r="H1" s="72" t="s">
        <v>142</v>
      </c>
      <c r="I1" s="72"/>
      <c r="J1" s="72"/>
    </row>
    <row r="2" spans="1:10" ht="12.75" customHeight="1">
      <c r="A2" s="79"/>
      <c r="B2" s="79"/>
      <c r="C2" s="2"/>
      <c r="D2" s="2"/>
      <c r="E2" s="2"/>
      <c r="F2" s="2"/>
      <c r="G2" s="2"/>
      <c r="H2" s="2"/>
      <c r="I2" s="2"/>
      <c r="J2" s="2"/>
    </row>
    <row r="3" spans="1:10" ht="20.85" customHeight="1">
      <c r="A3" s="79" t="s">
        <v>1</v>
      </c>
      <c r="B3" s="77" t="s">
        <v>2</v>
      </c>
      <c r="C3" s="77" t="s">
        <v>3</v>
      </c>
      <c r="D3" s="77" t="s">
        <v>4</v>
      </c>
      <c r="E3" s="77" t="s">
        <v>5</v>
      </c>
      <c r="F3" s="3" t="s">
        <v>6</v>
      </c>
      <c r="G3" s="77" t="s">
        <v>7</v>
      </c>
      <c r="H3" s="77" t="s">
        <v>8</v>
      </c>
      <c r="I3" s="77" t="s">
        <v>9</v>
      </c>
      <c r="J3" s="82" t="s">
        <v>10</v>
      </c>
    </row>
    <row r="4" spans="1:10" ht="44.85" customHeight="1">
      <c r="A4" s="79"/>
      <c r="B4" s="77"/>
      <c r="C4" s="77"/>
      <c r="D4" s="77"/>
      <c r="E4" s="77"/>
      <c r="F4" s="4" t="s">
        <v>11</v>
      </c>
      <c r="G4" s="77"/>
      <c r="H4" s="77"/>
      <c r="I4" s="77"/>
      <c r="J4" s="82"/>
    </row>
    <row r="5" spans="1:10">
      <c r="A5" s="5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  <c r="H5" s="6">
        <v>8</v>
      </c>
      <c r="I5" s="6">
        <v>9</v>
      </c>
      <c r="J5" s="45">
        <v>10</v>
      </c>
    </row>
    <row r="6" spans="1:10" ht="27.4" customHeight="1">
      <c r="A6" s="8">
        <v>1</v>
      </c>
      <c r="B6" s="38" t="s">
        <v>75</v>
      </c>
      <c r="C6" s="39" t="s">
        <v>15</v>
      </c>
      <c r="D6" s="39">
        <v>6</v>
      </c>
      <c r="E6" s="11"/>
      <c r="F6" s="12"/>
      <c r="G6" s="13"/>
      <c r="H6" s="14"/>
      <c r="I6" s="15"/>
      <c r="J6" s="46"/>
    </row>
    <row r="7" spans="1:10" ht="25.7" customHeight="1">
      <c r="A7" s="33">
        <v>2</v>
      </c>
      <c r="B7" s="38" t="s">
        <v>76</v>
      </c>
      <c r="C7" s="39" t="s">
        <v>15</v>
      </c>
      <c r="D7" s="39">
        <v>2</v>
      </c>
      <c r="E7" s="11"/>
      <c r="F7" s="12"/>
      <c r="G7" s="13"/>
      <c r="H7" s="14"/>
      <c r="I7" s="15"/>
      <c r="J7" s="46"/>
    </row>
    <row r="8" spans="1:10" ht="24.6" customHeight="1">
      <c r="A8" s="33">
        <v>3</v>
      </c>
      <c r="B8" s="38" t="s">
        <v>77</v>
      </c>
      <c r="C8" s="39" t="s">
        <v>15</v>
      </c>
      <c r="D8" s="39">
        <v>16</v>
      </c>
      <c r="E8" s="11"/>
      <c r="F8" s="12"/>
      <c r="G8" s="13"/>
      <c r="H8" s="14"/>
      <c r="I8" s="15"/>
      <c r="J8" s="47"/>
    </row>
    <row r="9" spans="1:10" ht="25.5">
      <c r="A9" s="33">
        <v>4</v>
      </c>
      <c r="B9" s="38" t="s">
        <v>78</v>
      </c>
      <c r="C9" s="39" t="s">
        <v>15</v>
      </c>
      <c r="D9" s="39">
        <v>10</v>
      </c>
      <c r="E9" s="11"/>
      <c r="F9" s="12"/>
      <c r="G9" s="13"/>
      <c r="H9" s="14"/>
      <c r="I9" s="15"/>
      <c r="J9" s="48"/>
    </row>
    <row r="10" spans="1:10" ht="25.5">
      <c r="A10" s="33">
        <v>5</v>
      </c>
      <c r="B10" s="38" t="s">
        <v>79</v>
      </c>
      <c r="C10" s="39" t="s">
        <v>15</v>
      </c>
      <c r="D10" s="39">
        <v>20</v>
      </c>
      <c r="E10" s="11"/>
      <c r="F10" s="12"/>
      <c r="G10" s="13"/>
      <c r="H10" s="14"/>
      <c r="I10" s="15"/>
      <c r="J10" s="48"/>
    </row>
    <row r="11" spans="1:10" ht="25.5">
      <c r="A11" s="33">
        <v>6</v>
      </c>
      <c r="B11" s="38" t="s">
        <v>80</v>
      </c>
      <c r="C11" s="39" t="s">
        <v>15</v>
      </c>
      <c r="D11" s="39">
        <v>26</v>
      </c>
      <c r="E11" s="11"/>
      <c r="F11" s="12"/>
      <c r="G11" s="13"/>
      <c r="H11" s="14"/>
      <c r="I11" s="15"/>
      <c r="J11" s="48"/>
    </row>
    <row r="12" spans="1:10" ht="28.35" customHeight="1">
      <c r="A12" s="33">
        <v>7</v>
      </c>
      <c r="B12" s="38" t="s">
        <v>81</v>
      </c>
      <c r="C12" s="39" t="s">
        <v>15</v>
      </c>
      <c r="D12" s="39">
        <v>1</v>
      </c>
      <c r="E12" s="11"/>
      <c r="F12" s="12"/>
      <c r="G12" s="13"/>
      <c r="H12" s="14"/>
      <c r="I12" s="15"/>
      <c r="J12" s="47"/>
    </row>
    <row r="13" spans="1:10" ht="43.9" customHeight="1">
      <c r="A13" s="33">
        <v>8</v>
      </c>
      <c r="B13" s="38" t="s">
        <v>82</v>
      </c>
      <c r="C13" s="39" t="s">
        <v>15</v>
      </c>
      <c r="D13" s="39">
        <v>1</v>
      </c>
      <c r="E13" s="11"/>
      <c r="F13" s="12"/>
      <c r="G13" s="13"/>
      <c r="H13" s="14"/>
      <c r="I13" s="15"/>
      <c r="J13" s="47"/>
    </row>
    <row r="14" spans="1:10" ht="35.65" customHeight="1">
      <c r="A14" s="33">
        <v>9</v>
      </c>
      <c r="B14" s="38" t="s">
        <v>83</v>
      </c>
      <c r="C14" s="39" t="s">
        <v>15</v>
      </c>
      <c r="D14" s="39">
        <v>1</v>
      </c>
      <c r="E14" s="11"/>
      <c r="F14" s="12"/>
      <c r="G14" s="13"/>
      <c r="H14" s="14"/>
      <c r="I14" s="15"/>
      <c r="J14" s="48"/>
    </row>
    <row r="15" spans="1:10" ht="34.9" customHeight="1">
      <c r="A15" s="33">
        <v>10</v>
      </c>
      <c r="B15" s="38" t="s">
        <v>84</v>
      </c>
      <c r="C15" s="39" t="s">
        <v>15</v>
      </c>
      <c r="D15" s="39">
        <v>1</v>
      </c>
      <c r="E15" s="11"/>
      <c r="F15" s="12"/>
      <c r="G15" s="13"/>
      <c r="H15" s="14"/>
      <c r="I15" s="15"/>
      <c r="J15" s="47"/>
    </row>
    <row r="16" spans="1:10" ht="22.35" customHeight="1">
      <c r="A16" s="33">
        <v>11</v>
      </c>
      <c r="B16" s="38" t="s">
        <v>85</v>
      </c>
      <c r="C16" s="39" t="s">
        <v>15</v>
      </c>
      <c r="D16" s="39">
        <v>40</v>
      </c>
      <c r="E16" s="11"/>
      <c r="F16" s="12"/>
      <c r="G16" s="13"/>
      <c r="H16" s="14"/>
      <c r="I16" s="15"/>
      <c r="J16" s="47"/>
    </row>
    <row r="17" spans="1:10" ht="31.35" customHeight="1">
      <c r="A17" s="33">
        <v>12</v>
      </c>
      <c r="B17" s="38" t="s">
        <v>86</v>
      </c>
      <c r="C17" s="39" t="s">
        <v>15</v>
      </c>
      <c r="D17" s="39">
        <v>30</v>
      </c>
      <c r="E17" s="11"/>
      <c r="F17" s="12"/>
      <c r="G17" s="13"/>
      <c r="H17" s="14"/>
      <c r="I17" s="15"/>
      <c r="J17" s="46"/>
    </row>
    <row r="18" spans="1:10" ht="23.85" customHeight="1">
      <c r="A18" s="33">
        <v>13</v>
      </c>
      <c r="B18" s="38" t="s">
        <v>87</v>
      </c>
      <c r="C18" s="39" t="s">
        <v>15</v>
      </c>
      <c r="D18" s="39">
        <v>16</v>
      </c>
      <c r="E18" s="11"/>
      <c r="F18" s="12"/>
      <c r="G18" s="13"/>
      <c r="H18" s="14"/>
      <c r="I18" s="15"/>
      <c r="J18" s="49"/>
    </row>
    <row r="19" spans="1:10" ht="24" customHeight="1">
      <c r="A19" s="33">
        <v>14</v>
      </c>
      <c r="B19" s="38" t="s">
        <v>88</v>
      </c>
      <c r="C19" s="39" t="s">
        <v>15</v>
      </c>
      <c r="D19" s="39">
        <v>4</v>
      </c>
      <c r="E19" s="11"/>
      <c r="F19" s="12"/>
      <c r="G19" s="13"/>
      <c r="H19" s="14"/>
      <c r="I19" s="15"/>
      <c r="J19" s="49"/>
    </row>
    <row r="20" spans="1:10" ht="25.35" customHeight="1">
      <c r="A20" s="33">
        <v>15</v>
      </c>
      <c r="B20" s="38" t="s">
        <v>89</v>
      </c>
      <c r="C20" s="39" t="s">
        <v>15</v>
      </c>
      <c r="D20" s="39">
        <v>34</v>
      </c>
      <c r="E20" s="11"/>
      <c r="F20" s="12"/>
      <c r="G20" s="13"/>
      <c r="H20" s="14"/>
      <c r="I20" s="15"/>
      <c r="J20" s="49"/>
    </row>
    <row r="21" spans="1:10" ht="45.6" customHeight="1">
      <c r="A21" s="33">
        <v>16</v>
      </c>
      <c r="B21" s="38" t="s">
        <v>90</v>
      </c>
      <c r="C21" s="39" t="s">
        <v>15</v>
      </c>
      <c r="D21" s="39">
        <v>2</v>
      </c>
      <c r="E21" s="11"/>
      <c r="F21" s="12"/>
      <c r="G21" s="13"/>
      <c r="H21" s="14"/>
      <c r="I21" s="15"/>
      <c r="J21" s="17"/>
    </row>
    <row r="22" spans="1:10" ht="26.85" customHeight="1">
      <c r="A22" s="33">
        <v>17</v>
      </c>
      <c r="B22" s="38" t="s">
        <v>91</v>
      </c>
      <c r="C22" s="39" t="s">
        <v>15</v>
      </c>
      <c r="D22" s="39">
        <v>14</v>
      </c>
      <c r="E22" s="11"/>
      <c r="F22" s="12"/>
      <c r="G22" s="13"/>
      <c r="H22" s="14"/>
      <c r="I22" s="15"/>
      <c r="J22" s="17"/>
    </row>
    <row r="23" spans="1:10" ht="32.85" customHeight="1">
      <c r="A23" s="33">
        <v>18</v>
      </c>
      <c r="B23" s="38" t="s">
        <v>92</v>
      </c>
      <c r="C23" s="39" t="s">
        <v>15</v>
      </c>
      <c r="D23" s="39">
        <v>2</v>
      </c>
      <c r="E23" s="11"/>
      <c r="F23" s="12"/>
      <c r="G23" s="13"/>
      <c r="H23" s="14"/>
      <c r="I23" s="15"/>
      <c r="J23" s="17"/>
    </row>
    <row r="24" spans="1:10" ht="31.35" customHeight="1">
      <c r="A24" s="33">
        <v>19</v>
      </c>
      <c r="B24" s="38" t="s">
        <v>93</v>
      </c>
      <c r="C24" s="39" t="s">
        <v>13</v>
      </c>
      <c r="D24" s="39">
        <v>10</v>
      </c>
      <c r="E24" s="11"/>
      <c r="F24" s="12"/>
      <c r="G24" s="13"/>
      <c r="H24" s="14"/>
      <c r="I24" s="15"/>
      <c r="J24" s="17"/>
    </row>
    <row r="25" spans="1:10" ht="17.100000000000001" customHeight="1">
      <c r="A25" s="50">
        <v>20</v>
      </c>
      <c r="B25" s="38" t="s">
        <v>94</v>
      </c>
      <c r="C25" s="39" t="s">
        <v>13</v>
      </c>
      <c r="D25" s="39">
        <v>30</v>
      </c>
      <c r="E25" s="11"/>
      <c r="F25" s="12"/>
      <c r="G25" s="13"/>
      <c r="H25" s="14"/>
      <c r="I25" s="15"/>
      <c r="J25" s="51"/>
    </row>
    <row r="26" spans="1:10" ht="20.85" customHeight="1">
      <c r="A26" s="50">
        <v>21</v>
      </c>
      <c r="B26" s="38" t="s">
        <v>95</v>
      </c>
      <c r="C26" s="39" t="s">
        <v>13</v>
      </c>
      <c r="D26" s="39">
        <v>30</v>
      </c>
      <c r="E26" s="11"/>
      <c r="F26" s="12"/>
      <c r="G26" s="13"/>
      <c r="H26" s="14"/>
      <c r="I26" s="15"/>
      <c r="J26" s="51"/>
    </row>
    <row r="27" spans="1:10" ht="13.9" customHeight="1">
      <c r="A27" s="80" t="s">
        <v>50</v>
      </c>
      <c r="B27" s="80"/>
      <c r="C27" s="80"/>
      <c r="D27" s="80"/>
      <c r="E27" s="80"/>
      <c r="F27" s="35">
        <f>SUM(F6:F26)</f>
        <v>0</v>
      </c>
      <c r="G27" s="36"/>
      <c r="H27" s="37">
        <f>SUM(H6:H26)</f>
        <v>0</v>
      </c>
      <c r="I27" s="37">
        <f>SUM(I6:I26)</f>
        <v>0</v>
      </c>
      <c r="J27" s="44"/>
    </row>
    <row r="29" spans="1:10" ht="30">
      <c r="B29" s="1" t="s">
        <v>138</v>
      </c>
      <c r="F29" t="s">
        <v>139</v>
      </c>
      <c r="J29"/>
    </row>
    <row r="30" spans="1:10">
      <c r="F30" t="s">
        <v>140</v>
      </c>
      <c r="J30"/>
    </row>
    <row r="31" spans="1:10">
      <c r="G31" t="s">
        <v>141</v>
      </c>
      <c r="J31"/>
    </row>
  </sheetData>
  <mergeCells count="11">
    <mergeCell ref="J3:J4"/>
    <mergeCell ref="A1:B2"/>
    <mergeCell ref="A3:A4"/>
    <mergeCell ref="B3:B4"/>
    <mergeCell ref="C3:C4"/>
    <mergeCell ref="D3:D4"/>
    <mergeCell ref="A27:E27"/>
    <mergeCell ref="E3:E4"/>
    <mergeCell ref="G3:G4"/>
    <mergeCell ref="H3:H4"/>
    <mergeCell ref="I3:I4"/>
  </mergeCells>
  <pageMargins left="0.7" right="0.7" top="0.75" bottom="0.75" header="0.51180555555555496" footer="0.51180555555555496"/>
  <pageSetup paperSize="9" scale="72" firstPageNumber="0" orientation="portrait" r:id="rId1"/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9"/>
  <sheetViews>
    <sheetView zoomScale="90" zoomScaleNormal="90" workbookViewId="0">
      <selection activeCell="B9" sqref="B9"/>
    </sheetView>
  </sheetViews>
  <sheetFormatPr defaultRowHeight="15"/>
  <cols>
    <col min="1" max="1" width="6.85546875"/>
    <col min="2" max="2" width="30.7109375"/>
    <col min="3" max="3" width="8.7109375"/>
    <col min="4" max="4" width="7.28515625"/>
    <col min="5" max="5" width="8.7109375"/>
    <col min="6" max="6" width="12.140625"/>
    <col min="7" max="7" width="8.7109375"/>
    <col min="8" max="8" width="12.140625"/>
    <col min="9" max="9" width="14.5703125"/>
    <col min="10" max="10" width="18" style="1"/>
    <col min="11" max="1017" width="8.7109375"/>
    <col min="1018" max="1024" width="11.5703125"/>
  </cols>
  <sheetData>
    <row r="1" spans="1:10" ht="12.75" customHeight="1" thickBot="1">
      <c r="A1" s="79" t="s">
        <v>96</v>
      </c>
      <c r="B1" s="79"/>
      <c r="C1" s="2"/>
      <c r="D1" s="2"/>
      <c r="E1" s="2"/>
      <c r="F1" s="2"/>
      <c r="G1" s="72" t="s">
        <v>142</v>
      </c>
      <c r="H1" s="72"/>
      <c r="I1" s="72"/>
      <c r="J1" s="2"/>
    </row>
    <row r="2" spans="1:10" ht="12.75" customHeight="1" thickBot="1">
      <c r="A2" s="79"/>
      <c r="B2" s="79"/>
      <c r="C2" s="2"/>
      <c r="D2" s="2"/>
      <c r="E2" s="2"/>
      <c r="F2" s="2"/>
      <c r="G2" s="2"/>
      <c r="H2" s="2"/>
      <c r="I2" s="2"/>
      <c r="J2" s="2"/>
    </row>
    <row r="3" spans="1:10" ht="20.85" customHeight="1" thickBot="1">
      <c r="A3" s="79" t="s">
        <v>1</v>
      </c>
      <c r="B3" s="77" t="s">
        <v>2</v>
      </c>
      <c r="C3" s="77" t="s">
        <v>3</v>
      </c>
      <c r="D3" s="77" t="s">
        <v>4</v>
      </c>
      <c r="E3" s="77" t="s">
        <v>5</v>
      </c>
      <c r="F3" s="3" t="s">
        <v>6</v>
      </c>
      <c r="G3" s="77" t="s">
        <v>7</v>
      </c>
      <c r="H3" s="77" t="s">
        <v>8</v>
      </c>
      <c r="I3" s="77" t="s">
        <v>9</v>
      </c>
      <c r="J3" s="78" t="s">
        <v>10</v>
      </c>
    </row>
    <row r="4" spans="1:10" ht="49.7" customHeight="1" thickBot="1">
      <c r="A4" s="79"/>
      <c r="B4" s="77"/>
      <c r="C4" s="77"/>
      <c r="D4" s="77"/>
      <c r="E4" s="77"/>
      <c r="F4" s="4" t="s">
        <v>11</v>
      </c>
      <c r="G4" s="77"/>
      <c r="H4" s="77"/>
      <c r="I4" s="77"/>
      <c r="J4" s="78"/>
    </row>
    <row r="5" spans="1:10" ht="15.75" thickBot="1">
      <c r="A5" s="5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  <c r="H5" s="6">
        <v>8</v>
      </c>
      <c r="I5" s="6">
        <v>9</v>
      </c>
      <c r="J5" s="7">
        <v>10</v>
      </c>
    </row>
    <row r="6" spans="1:10" ht="24.95" customHeight="1">
      <c r="A6" s="52">
        <v>1</v>
      </c>
      <c r="B6" s="16" t="s">
        <v>97</v>
      </c>
      <c r="C6" s="17" t="s">
        <v>13</v>
      </c>
      <c r="D6" s="17">
        <v>4</v>
      </c>
      <c r="E6" s="11"/>
      <c r="F6" s="12"/>
      <c r="G6" s="13"/>
      <c r="H6" s="14"/>
      <c r="I6" s="15"/>
      <c r="J6" s="10"/>
    </row>
    <row r="7" spans="1:10" ht="29.85" customHeight="1">
      <c r="A7" s="52">
        <v>2</v>
      </c>
      <c r="B7" s="16" t="s">
        <v>98</v>
      </c>
      <c r="C7" s="17" t="s">
        <v>13</v>
      </c>
      <c r="D7" s="17">
        <v>1</v>
      </c>
      <c r="E7" s="11"/>
      <c r="F7" s="12"/>
      <c r="G7" s="13"/>
      <c r="H7" s="14"/>
      <c r="I7" s="15"/>
      <c r="J7" s="17"/>
    </row>
    <row r="8" spans="1:10" ht="18.600000000000001" customHeight="1">
      <c r="A8" s="52">
        <v>3</v>
      </c>
      <c r="B8" s="16" t="s">
        <v>99</v>
      </c>
      <c r="C8" s="53" t="s">
        <v>20</v>
      </c>
      <c r="D8" s="53">
        <v>10</v>
      </c>
      <c r="E8" s="11"/>
      <c r="F8" s="12"/>
      <c r="G8" s="13"/>
      <c r="H8" s="14"/>
      <c r="I8" s="15"/>
      <c r="J8" s="17"/>
    </row>
    <row r="9" spans="1:10" ht="22.5">
      <c r="A9" s="52">
        <v>4</v>
      </c>
      <c r="B9" s="75" t="s">
        <v>145</v>
      </c>
      <c r="C9" s="53" t="s">
        <v>13</v>
      </c>
      <c r="D9" s="53">
        <v>5</v>
      </c>
      <c r="E9" s="11"/>
      <c r="F9" s="12"/>
      <c r="G9" s="13"/>
      <c r="H9" s="14"/>
      <c r="I9" s="15"/>
      <c r="J9" s="51"/>
    </row>
    <row r="10" spans="1:10">
      <c r="A10" s="52">
        <v>5</v>
      </c>
      <c r="B10" s="16" t="s">
        <v>100</v>
      </c>
      <c r="C10" s="53" t="s">
        <v>101</v>
      </c>
      <c r="D10" s="53">
        <v>5</v>
      </c>
      <c r="E10" s="11"/>
      <c r="F10" s="12"/>
      <c r="G10" s="13"/>
      <c r="H10" s="14"/>
      <c r="I10" s="15"/>
      <c r="J10" s="51"/>
    </row>
    <row r="11" spans="1:10">
      <c r="A11" s="52">
        <v>6</v>
      </c>
      <c r="B11" s="16" t="s">
        <v>102</v>
      </c>
      <c r="C11" s="17" t="s">
        <v>13</v>
      </c>
      <c r="D11" s="17">
        <v>5</v>
      </c>
      <c r="E11" s="11"/>
      <c r="F11" s="12"/>
      <c r="G11" s="13"/>
      <c r="H11" s="14"/>
      <c r="I11" s="15"/>
      <c r="J11" s="51"/>
    </row>
    <row r="12" spans="1:10" ht="28.35" customHeight="1">
      <c r="A12" s="23">
        <v>7</v>
      </c>
      <c r="B12" s="22" t="s">
        <v>103</v>
      </c>
      <c r="C12" s="23" t="s">
        <v>13</v>
      </c>
      <c r="D12" s="23">
        <v>1</v>
      </c>
      <c r="E12" s="11"/>
      <c r="F12" s="12"/>
      <c r="G12" s="13"/>
      <c r="H12" s="14"/>
      <c r="I12" s="15"/>
      <c r="J12" s="51"/>
    </row>
    <row r="13" spans="1:10" ht="27.6" customHeight="1">
      <c r="A13" s="17">
        <v>8</v>
      </c>
      <c r="B13" s="16" t="s">
        <v>104</v>
      </c>
      <c r="C13" s="17" t="s">
        <v>101</v>
      </c>
      <c r="D13" s="17">
        <v>62</v>
      </c>
      <c r="E13" s="11"/>
      <c r="F13" s="12"/>
      <c r="G13" s="13"/>
      <c r="H13" s="14"/>
      <c r="I13" s="15"/>
      <c r="J13" s="17"/>
    </row>
    <row r="14" spans="1:10" ht="27.6" customHeight="1" thickBot="1">
      <c r="A14" s="54">
        <v>9</v>
      </c>
      <c r="B14" s="20" t="s">
        <v>105</v>
      </c>
      <c r="C14" s="17" t="s">
        <v>15</v>
      </c>
      <c r="D14" s="17">
        <v>2</v>
      </c>
      <c r="E14" s="11"/>
      <c r="F14" s="12"/>
      <c r="G14" s="13"/>
      <c r="H14" s="14"/>
      <c r="I14" s="15"/>
      <c r="J14" s="17"/>
    </row>
    <row r="15" spans="1:10" ht="13.9" customHeight="1" thickBot="1">
      <c r="A15" s="80" t="s">
        <v>50</v>
      </c>
      <c r="B15" s="80"/>
      <c r="C15" s="80"/>
      <c r="D15" s="80"/>
      <c r="E15" s="80"/>
      <c r="F15" s="35">
        <f>SUM(F6:F13)</f>
        <v>0</v>
      </c>
      <c r="G15" s="36"/>
      <c r="H15" s="37">
        <f>SUM(H6:H13)</f>
        <v>0</v>
      </c>
      <c r="I15" s="37">
        <f>SUM(I6:I13)</f>
        <v>0</v>
      </c>
      <c r="J15" s="44"/>
    </row>
    <row r="17" spans="2:10" ht="30">
      <c r="B17" s="1" t="s">
        <v>138</v>
      </c>
      <c r="F17" t="s">
        <v>139</v>
      </c>
      <c r="J17"/>
    </row>
    <row r="18" spans="2:10">
      <c r="B18" s="1"/>
      <c r="F18" t="s">
        <v>140</v>
      </c>
      <c r="J18"/>
    </row>
    <row r="19" spans="2:10">
      <c r="B19" s="1"/>
      <c r="G19" t="s">
        <v>141</v>
      </c>
      <c r="J19"/>
    </row>
  </sheetData>
  <mergeCells count="11">
    <mergeCell ref="J3:J4"/>
    <mergeCell ref="A1:B2"/>
    <mergeCell ref="A3:A4"/>
    <mergeCell ref="B3:B4"/>
    <mergeCell ref="C3:C4"/>
    <mergeCell ref="D3:D4"/>
    <mergeCell ref="A15:E15"/>
    <mergeCell ref="E3:E4"/>
    <mergeCell ref="G3:G4"/>
    <mergeCell ref="H3:H4"/>
    <mergeCell ref="I3:I4"/>
  </mergeCells>
  <pageMargins left="0.7" right="0.7" top="0.75" bottom="0.75" header="0.51180555555555496" footer="0.51180555555555496"/>
  <pageSetup paperSize="9" scale="72" firstPageNumber="0" orientation="landscape" r:id="rId1"/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4"/>
  <sheetViews>
    <sheetView zoomScale="90" zoomScaleNormal="90" workbookViewId="0">
      <selection activeCell="B8" sqref="B8"/>
    </sheetView>
  </sheetViews>
  <sheetFormatPr defaultRowHeight="15"/>
  <cols>
    <col min="1" max="1" width="7"/>
    <col min="2" max="2" width="32.7109375"/>
    <col min="3" max="3" width="8.7109375"/>
    <col min="4" max="4" width="7.28515625"/>
    <col min="5" max="5" width="8.7109375"/>
    <col min="6" max="6" width="12.140625"/>
    <col min="7" max="7" width="8.7109375"/>
    <col min="8" max="8" width="9.42578125" customWidth="1"/>
    <col min="9" max="9" width="12.7109375" customWidth="1"/>
    <col min="10" max="10" width="14.42578125"/>
    <col min="11" max="1017" width="8.7109375"/>
    <col min="1018" max="1024" width="11.5703125"/>
  </cols>
  <sheetData>
    <row r="1" spans="1:10" ht="12.75" customHeight="1">
      <c r="A1" s="83" t="s">
        <v>106</v>
      </c>
      <c r="B1" s="83"/>
      <c r="G1" s="72" t="s">
        <v>142</v>
      </c>
      <c r="H1" s="72"/>
      <c r="I1" s="72"/>
    </row>
    <row r="2" spans="1:10" ht="12.75" customHeight="1" thickBot="1">
      <c r="A2" s="83"/>
      <c r="B2" s="83"/>
      <c r="C2" s="2"/>
      <c r="D2" s="2"/>
      <c r="E2" s="2"/>
      <c r="F2" s="2"/>
      <c r="G2" s="2"/>
      <c r="H2" s="2"/>
      <c r="I2" s="2"/>
      <c r="J2" s="2"/>
    </row>
    <row r="3" spans="1:10" ht="20.85" customHeight="1" thickBot="1">
      <c r="A3" s="79" t="s">
        <v>1</v>
      </c>
      <c r="B3" s="77" t="s">
        <v>2</v>
      </c>
      <c r="C3" s="77" t="s">
        <v>3</v>
      </c>
      <c r="D3" s="77" t="s">
        <v>4</v>
      </c>
      <c r="E3" s="77" t="s">
        <v>5</v>
      </c>
      <c r="F3" s="3" t="s">
        <v>6</v>
      </c>
      <c r="G3" s="77" t="s">
        <v>7</v>
      </c>
      <c r="H3" s="77" t="s">
        <v>8</v>
      </c>
      <c r="I3" s="77" t="s">
        <v>9</v>
      </c>
      <c r="J3" s="78" t="s">
        <v>10</v>
      </c>
    </row>
    <row r="4" spans="1:10" ht="49.5" customHeight="1" thickBot="1">
      <c r="A4" s="79"/>
      <c r="B4" s="77"/>
      <c r="C4" s="77"/>
      <c r="D4" s="77"/>
      <c r="E4" s="77"/>
      <c r="F4" s="4" t="s">
        <v>11</v>
      </c>
      <c r="G4" s="77"/>
      <c r="H4" s="77"/>
      <c r="I4" s="77"/>
      <c r="J4" s="78"/>
    </row>
    <row r="5" spans="1:10" ht="15.75" thickBot="1">
      <c r="A5" s="5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  <c r="H5" s="6">
        <v>8</v>
      </c>
      <c r="I5" s="6">
        <v>9</v>
      </c>
      <c r="J5" s="7">
        <v>10</v>
      </c>
    </row>
    <row r="6" spans="1:10" ht="29.1" customHeight="1">
      <c r="A6" s="8">
        <v>1</v>
      </c>
      <c r="B6" s="38" t="s">
        <v>107</v>
      </c>
      <c r="C6" s="39" t="s">
        <v>13</v>
      </c>
      <c r="D6" s="39">
        <v>1000</v>
      </c>
      <c r="E6" s="11"/>
      <c r="F6" s="12"/>
      <c r="G6" s="13"/>
      <c r="H6" s="14"/>
      <c r="I6" s="15"/>
      <c r="J6" s="10"/>
    </row>
    <row r="7" spans="1:10" ht="39.950000000000003" customHeight="1">
      <c r="A7" s="33">
        <v>2</v>
      </c>
      <c r="B7" s="38" t="s">
        <v>108</v>
      </c>
      <c r="C7" s="39" t="s">
        <v>15</v>
      </c>
      <c r="D7" s="39">
        <v>1</v>
      </c>
      <c r="E7" s="11"/>
      <c r="F7" s="12"/>
      <c r="G7" s="13"/>
      <c r="H7" s="14"/>
      <c r="I7" s="15"/>
      <c r="J7" s="17"/>
    </row>
    <row r="8" spans="1:10" ht="39.950000000000003" customHeight="1">
      <c r="A8" s="33">
        <v>3</v>
      </c>
      <c r="B8" s="85" t="s">
        <v>146</v>
      </c>
      <c r="C8" s="39" t="s">
        <v>15</v>
      </c>
      <c r="D8" s="39">
        <v>6</v>
      </c>
      <c r="E8" s="11"/>
      <c r="F8" s="12"/>
      <c r="G8" s="13"/>
      <c r="H8" s="14"/>
      <c r="I8" s="15"/>
      <c r="J8" s="17"/>
    </row>
    <row r="9" spans="1:10" ht="29.1" customHeight="1" thickBot="1">
      <c r="A9" s="33">
        <v>4</v>
      </c>
      <c r="B9" s="38" t="s">
        <v>109</v>
      </c>
      <c r="C9" s="39" t="s">
        <v>13</v>
      </c>
      <c r="D9" s="39">
        <v>40</v>
      </c>
      <c r="E9" s="11"/>
      <c r="F9" s="12"/>
      <c r="G9" s="13"/>
      <c r="H9" s="14"/>
      <c r="I9" s="15"/>
      <c r="J9" s="17"/>
    </row>
    <row r="10" spans="1:10" ht="13.9" customHeight="1" thickBot="1">
      <c r="A10" s="80" t="s">
        <v>50</v>
      </c>
      <c r="B10" s="80"/>
      <c r="C10" s="80"/>
      <c r="D10" s="80"/>
      <c r="E10" s="80"/>
      <c r="F10" s="35">
        <f>SUM(F6:F9)</f>
        <v>0</v>
      </c>
      <c r="G10" s="36"/>
      <c r="H10" s="37">
        <f>SUM(H6:H9)</f>
        <v>0</v>
      </c>
      <c r="I10" s="37">
        <f>SUM(I6:I9)</f>
        <v>0</v>
      </c>
      <c r="J10" s="36"/>
    </row>
    <row r="12" spans="1:10" ht="30">
      <c r="B12" s="1" t="s">
        <v>138</v>
      </c>
      <c r="F12" t="s">
        <v>139</v>
      </c>
    </row>
    <row r="13" spans="1:10">
      <c r="B13" s="1"/>
      <c r="F13" t="s">
        <v>140</v>
      </c>
    </row>
    <row r="14" spans="1:10">
      <c r="B14" s="1"/>
      <c r="G14" t="s">
        <v>141</v>
      </c>
    </row>
  </sheetData>
  <mergeCells count="11">
    <mergeCell ref="J3:J4"/>
    <mergeCell ref="A1:B2"/>
    <mergeCell ref="A3:A4"/>
    <mergeCell ref="B3:B4"/>
    <mergeCell ref="C3:C4"/>
    <mergeCell ref="D3:D4"/>
    <mergeCell ref="A10:E10"/>
    <mergeCell ref="E3:E4"/>
    <mergeCell ref="G3:G4"/>
    <mergeCell ref="H3:H4"/>
    <mergeCell ref="I3:I4"/>
  </mergeCells>
  <pageMargins left="0.7" right="0.7" top="0.75" bottom="0.75" header="0.51180555555555496" footer="0.51180555555555496"/>
  <pageSetup paperSize="9" scale="75" firstPageNumber="0" orientation="portrait" r:id="rId1"/>
  <colBreaks count="1" manualBreakCount="1">
    <brk id="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4"/>
  <sheetViews>
    <sheetView zoomScale="90" zoomScaleNormal="90" workbookViewId="0">
      <selection activeCell="G18" sqref="G18"/>
    </sheetView>
  </sheetViews>
  <sheetFormatPr defaultRowHeight="15"/>
  <cols>
    <col min="1" max="1" width="6.5703125"/>
    <col min="2" max="2" width="31.140625" customWidth="1"/>
    <col min="3" max="3" width="8.5703125"/>
    <col min="4" max="4" width="7.28515625"/>
    <col min="5" max="5" width="8.7109375"/>
    <col min="6" max="6" width="12.140625"/>
    <col min="7" max="7" width="8.7109375"/>
    <col min="8" max="8" width="12.140625"/>
    <col min="9" max="9" width="14.28515625" customWidth="1"/>
    <col min="10" max="10" width="10.28515625" style="1"/>
    <col min="11" max="1017" width="8.7109375"/>
    <col min="1018" max="1024" width="11.5703125"/>
  </cols>
  <sheetData>
    <row r="1" spans="1:10" ht="12.75" customHeight="1" thickBot="1">
      <c r="A1" s="79" t="s">
        <v>110</v>
      </c>
      <c r="B1" s="79"/>
      <c r="C1" s="2"/>
      <c r="D1" s="2"/>
      <c r="E1" s="2"/>
      <c r="F1" s="2"/>
      <c r="G1" s="72" t="s">
        <v>142</v>
      </c>
      <c r="H1" s="72"/>
      <c r="I1" s="72"/>
      <c r="J1" s="2"/>
    </row>
    <row r="2" spans="1:10" ht="12.75" customHeight="1" thickBot="1">
      <c r="A2" s="79"/>
      <c r="B2" s="79"/>
      <c r="C2" s="2"/>
      <c r="D2" s="2"/>
      <c r="E2" s="2"/>
      <c r="F2" s="2"/>
      <c r="G2" s="2"/>
      <c r="H2" s="2"/>
      <c r="I2" s="2"/>
      <c r="J2" s="2"/>
    </row>
    <row r="3" spans="1:10" ht="20.85" customHeight="1" thickBot="1">
      <c r="A3" s="79" t="s">
        <v>1</v>
      </c>
      <c r="B3" s="77" t="s">
        <v>2</v>
      </c>
      <c r="C3" s="77" t="s">
        <v>3</v>
      </c>
      <c r="D3" s="77" t="s">
        <v>4</v>
      </c>
      <c r="E3" s="77" t="s">
        <v>5</v>
      </c>
      <c r="F3" s="3" t="s">
        <v>6</v>
      </c>
      <c r="G3" s="77" t="s">
        <v>7</v>
      </c>
      <c r="H3" s="77" t="s">
        <v>8</v>
      </c>
      <c r="I3" s="77" t="s">
        <v>9</v>
      </c>
      <c r="J3" s="78" t="s">
        <v>10</v>
      </c>
    </row>
    <row r="4" spans="1:10" ht="47.25" customHeight="1" thickBot="1">
      <c r="A4" s="79"/>
      <c r="B4" s="77"/>
      <c r="C4" s="77"/>
      <c r="D4" s="77"/>
      <c r="E4" s="77"/>
      <c r="F4" s="4" t="s">
        <v>11</v>
      </c>
      <c r="G4" s="77"/>
      <c r="H4" s="77"/>
      <c r="I4" s="77"/>
      <c r="J4" s="78"/>
    </row>
    <row r="5" spans="1:10" ht="15.75" thickBot="1">
      <c r="A5" s="5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  <c r="H5" s="6">
        <v>8</v>
      </c>
      <c r="I5" s="6">
        <v>9</v>
      </c>
      <c r="J5" s="7">
        <v>10</v>
      </c>
    </row>
    <row r="6" spans="1:10" ht="30.6" customHeight="1">
      <c r="A6" s="8">
        <v>1</v>
      </c>
      <c r="B6" s="38" t="s">
        <v>111</v>
      </c>
      <c r="C6" s="39" t="s">
        <v>13</v>
      </c>
      <c r="D6" s="39">
        <v>20</v>
      </c>
      <c r="E6" s="11"/>
      <c r="F6" s="12"/>
      <c r="G6" s="13"/>
      <c r="H6" s="14"/>
      <c r="I6" s="15"/>
      <c r="J6" s="46"/>
    </row>
    <row r="7" spans="1:10" ht="43.15" customHeight="1">
      <c r="A7" s="33">
        <v>2</v>
      </c>
      <c r="B7" s="38" t="s">
        <v>112</v>
      </c>
      <c r="C7" s="39" t="s">
        <v>15</v>
      </c>
      <c r="D7" s="39">
        <v>4</v>
      </c>
      <c r="E7" s="11"/>
      <c r="F7" s="12"/>
      <c r="G7" s="13"/>
      <c r="H7" s="14"/>
      <c r="I7" s="15"/>
      <c r="J7" s="17"/>
    </row>
    <row r="8" spans="1:10" ht="24" customHeight="1">
      <c r="A8" s="33">
        <v>3</v>
      </c>
      <c r="B8" s="38" t="s">
        <v>113</v>
      </c>
      <c r="C8" s="39" t="s">
        <v>15</v>
      </c>
      <c r="D8" s="39">
        <v>2</v>
      </c>
      <c r="E8" s="11"/>
      <c r="F8" s="12"/>
      <c r="G8" s="13"/>
      <c r="H8" s="14"/>
      <c r="I8" s="15"/>
      <c r="J8" s="17"/>
    </row>
    <row r="9" spans="1:10" ht="18.600000000000001" customHeight="1" thickBot="1">
      <c r="A9" s="33">
        <v>4</v>
      </c>
      <c r="B9" s="55" t="s">
        <v>114</v>
      </c>
      <c r="C9" s="39" t="s">
        <v>13</v>
      </c>
      <c r="D9" s="39">
        <v>8</v>
      </c>
      <c r="E9" s="11"/>
      <c r="F9" s="12"/>
      <c r="G9" s="13"/>
      <c r="H9" s="14"/>
      <c r="I9" s="15"/>
      <c r="J9" s="17"/>
    </row>
    <row r="10" spans="1:10" ht="13.9" customHeight="1" thickBot="1">
      <c r="A10" s="80" t="s">
        <v>50</v>
      </c>
      <c r="B10" s="80"/>
      <c r="C10" s="80"/>
      <c r="D10" s="80"/>
      <c r="E10" s="80"/>
      <c r="F10" s="35">
        <f>SUM(F6:F8)</f>
        <v>0</v>
      </c>
      <c r="G10" s="36"/>
      <c r="H10" s="37">
        <f>SUM(H6:H8)</f>
        <v>0</v>
      </c>
      <c r="I10" s="37">
        <f>SUM(I6:I8)</f>
        <v>0</v>
      </c>
      <c r="J10" s="44"/>
    </row>
    <row r="12" spans="1:10" ht="30">
      <c r="B12" s="1" t="s">
        <v>138</v>
      </c>
      <c r="F12" t="s">
        <v>139</v>
      </c>
      <c r="J12"/>
    </row>
    <row r="13" spans="1:10">
      <c r="B13" s="1"/>
      <c r="F13" t="s">
        <v>140</v>
      </c>
      <c r="J13"/>
    </row>
    <row r="14" spans="1:10">
      <c r="B14" s="1"/>
      <c r="G14" t="s">
        <v>141</v>
      </c>
      <c r="J14"/>
    </row>
  </sheetData>
  <mergeCells count="11">
    <mergeCell ref="J3:J4"/>
    <mergeCell ref="A1:B2"/>
    <mergeCell ref="A3:A4"/>
    <mergeCell ref="B3:B4"/>
    <mergeCell ref="C3:C4"/>
    <mergeCell ref="D3:D4"/>
    <mergeCell ref="A10:E10"/>
    <mergeCell ref="E3:E4"/>
    <mergeCell ref="G3:G4"/>
    <mergeCell ref="H3:H4"/>
    <mergeCell ref="I3:I4"/>
  </mergeCells>
  <pageMargins left="0.7" right="0.7" top="0.75" bottom="0.75" header="0.51180555555555496" footer="0.51180555555555496"/>
  <pageSetup paperSize="9" scale="77" firstPageNumber="0" orientation="portrait" r:id="rId1"/>
  <colBreaks count="1" manualBreakCount="1">
    <brk id="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8"/>
  <sheetViews>
    <sheetView tabSelected="1" topLeftCell="A22" zoomScale="90" zoomScaleNormal="90" workbookViewId="0">
      <selection activeCell="B28" sqref="B28"/>
    </sheetView>
  </sheetViews>
  <sheetFormatPr defaultRowHeight="15"/>
  <cols>
    <col min="1" max="1" width="4.85546875"/>
    <col min="2" max="2" width="36.42578125" style="1"/>
    <col min="3" max="3" width="8.7109375"/>
    <col min="4" max="4" width="7.7109375"/>
    <col min="5" max="5" width="8.7109375"/>
    <col min="6" max="6" width="12.85546875"/>
    <col min="7" max="7" width="8.7109375" style="56"/>
    <col min="8" max="8" width="10.42578125"/>
    <col min="9" max="9" width="14.28515625"/>
    <col min="10" max="10" width="20.42578125" style="1"/>
    <col min="11" max="1004" width="8.7109375"/>
    <col min="1005" max="1011" width="11.5703125"/>
    <col min="1012" max="1024" width="8.7109375"/>
  </cols>
  <sheetData>
    <row r="1" spans="1:10" ht="12.75" customHeight="1" thickBot="1">
      <c r="A1" s="79"/>
      <c r="B1" s="77" t="s">
        <v>115</v>
      </c>
      <c r="C1" s="2"/>
      <c r="D1" s="2"/>
      <c r="E1" s="2"/>
      <c r="F1" s="2"/>
      <c r="G1" s="72" t="s">
        <v>142</v>
      </c>
      <c r="H1" s="72"/>
      <c r="I1" s="72"/>
      <c r="J1" s="2"/>
    </row>
    <row r="2" spans="1:10" ht="12.75" customHeight="1" thickBot="1">
      <c r="A2" s="79"/>
      <c r="B2" s="77"/>
      <c r="C2" s="2"/>
      <c r="D2" s="2"/>
      <c r="E2" s="2"/>
      <c r="F2" s="2"/>
      <c r="G2" s="57"/>
      <c r="H2" s="2"/>
      <c r="I2" s="2"/>
      <c r="J2" s="2"/>
    </row>
    <row r="3" spans="1:10" ht="20.85" customHeight="1" thickBot="1">
      <c r="A3" s="79" t="s">
        <v>1</v>
      </c>
      <c r="B3" s="77" t="s">
        <v>2</v>
      </c>
      <c r="C3" s="77" t="s">
        <v>3</v>
      </c>
      <c r="D3" s="77" t="s">
        <v>4</v>
      </c>
      <c r="E3" s="77" t="s">
        <v>5</v>
      </c>
      <c r="F3" s="3" t="s">
        <v>6</v>
      </c>
      <c r="G3" s="84" t="s">
        <v>7</v>
      </c>
      <c r="H3" s="77" t="s">
        <v>8</v>
      </c>
      <c r="I3" s="77" t="s">
        <v>9</v>
      </c>
      <c r="J3" s="77" t="s">
        <v>10</v>
      </c>
    </row>
    <row r="4" spans="1:10" ht="44.85" customHeight="1" thickBot="1">
      <c r="A4" s="79"/>
      <c r="B4" s="77"/>
      <c r="C4" s="77"/>
      <c r="D4" s="77"/>
      <c r="E4" s="77"/>
      <c r="F4" s="4" t="s">
        <v>11</v>
      </c>
      <c r="G4" s="84"/>
      <c r="H4" s="77"/>
      <c r="I4" s="77"/>
      <c r="J4" s="77"/>
    </row>
    <row r="5" spans="1:10" ht="15.75" thickBot="1">
      <c r="A5" s="5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58">
        <v>7</v>
      </c>
      <c r="H5" s="6">
        <v>8</v>
      </c>
      <c r="I5" s="6">
        <v>9</v>
      </c>
      <c r="J5" s="6">
        <v>10</v>
      </c>
    </row>
    <row r="6" spans="1:10" ht="19.350000000000001" customHeight="1">
      <c r="A6" s="8">
        <v>1</v>
      </c>
      <c r="B6" s="59" t="s">
        <v>116</v>
      </c>
      <c r="C6" s="60" t="s">
        <v>13</v>
      </c>
      <c r="D6" s="60">
        <v>100</v>
      </c>
      <c r="E6" s="11"/>
      <c r="F6" s="12"/>
      <c r="G6" s="13"/>
      <c r="H6" s="14"/>
      <c r="I6" s="15"/>
      <c r="J6" s="61"/>
    </row>
    <row r="7" spans="1:10" ht="18.600000000000001" customHeight="1">
      <c r="A7" s="33">
        <v>2</v>
      </c>
      <c r="B7" s="62" t="s">
        <v>117</v>
      </c>
      <c r="C7" s="39" t="s">
        <v>13</v>
      </c>
      <c r="D7" s="39">
        <v>40</v>
      </c>
      <c r="E7" s="11"/>
      <c r="F7" s="12"/>
      <c r="G7" s="13"/>
      <c r="H7" s="14"/>
      <c r="I7" s="15"/>
      <c r="J7" s="63"/>
    </row>
    <row r="8" spans="1:10" ht="24.95" customHeight="1">
      <c r="A8" s="33">
        <v>3</v>
      </c>
      <c r="B8" s="38" t="s">
        <v>118</v>
      </c>
      <c r="C8" s="39" t="s">
        <v>13</v>
      </c>
      <c r="D8" s="39">
        <v>15</v>
      </c>
      <c r="E8" s="11"/>
      <c r="F8" s="12"/>
      <c r="G8" s="13"/>
      <c r="H8" s="14"/>
      <c r="I8" s="15"/>
      <c r="J8" s="64"/>
    </row>
    <row r="9" spans="1:10" ht="24.95" customHeight="1">
      <c r="A9" s="33">
        <v>4</v>
      </c>
      <c r="B9" s="38" t="s">
        <v>119</v>
      </c>
      <c r="C9" s="39" t="s">
        <v>13</v>
      </c>
      <c r="D9" s="39">
        <v>1</v>
      </c>
      <c r="E9" s="11"/>
      <c r="F9" s="12"/>
      <c r="G9" s="13"/>
      <c r="H9" s="14"/>
      <c r="I9" s="15"/>
      <c r="J9" s="65"/>
    </row>
    <row r="10" spans="1:10" ht="24.95" customHeight="1">
      <c r="A10" s="33">
        <v>5</v>
      </c>
      <c r="B10" s="38" t="s">
        <v>120</v>
      </c>
      <c r="C10" s="39" t="s">
        <v>13</v>
      </c>
      <c r="D10" s="39">
        <v>2</v>
      </c>
      <c r="E10" s="11"/>
      <c r="F10" s="12"/>
      <c r="G10" s="13"/>
      <c r="H10" s="14"/>
      <c r="I10" s="15"/>
      <c r="J10" s="65"/>
    </row>
    <row r="11" spans="1:10" ht="24.95" customHeight="1">
      <c r="A11" s="33">
        <v>6</v>
      </c>
      <c r="B11" s="38" t="s">
        <v>121</v>
      </c>
      <c r="C11" s="39" t="s">
        <v>13</v>
      </c>
      <c r="D11" s="39">
        <v>1</v>
      </c>
      <c r="E11" s="11"/>
      <c r="F11" s="12"/>
      <c r="G11" s="13"/>
      <c r="H11" s="14"/>
      <c r="I11" s="15"/>
      <c r="J11" s="66"/>
    </row>
    <row r="12" spans="1:10" ht="34.9" customHeight="1">
      <c r="A12" s="33">
        <v>7</v>
      </c>
      <c r="B12" s="38" t="s">
        <v>122</v>
      </c>
      <c r="C12" s="39" t="s">
        <v>15</v>
      </c>
      <c r="D12" s="39">
        <v>50</v>
      </c>
      <c r="E12" s="11"/>
      <c r="F12" s="12"/>
      <c r="G12" s="13"/>
      <c r="H12" s="14"/>
      <c r="I12" s="15"/>
      <c r="J12" s="66"/>
    </row>
    <row r="13" spans="1:10" ht="35.65" customHeight="1">
      <c r="A13" s="33">
        <v>8</v>
      </c>
      <c r="B13" s="38" t="s">
        <v>123</v>
      </c>
      <c r="C13" s="39" t="s">
        <v>15</v>
      </c>
      <c r="D13" s="39">
        <v>150</v>
      </c>
      <c r="E13" s="11"/>
      <c r="F13" s="12"/>
      <c r="G13" s="13"/>
      <c r="H13" s="14"/>
      <c r="I13" s="15"/>
      <c r="J13" s="64"/>
    </row>
    <row r="14" spans="1:10" ht="38.1" customHeight="1">
      <c r="A14" s="33">
        <v>9</v>
      </c>
      <c r="B14" s="38" t="s">
        <v>124</v>
      </c>
      <c r="C14" s="39" t="s">
        <v>15</v>
      </c>
      <c r="D14" s="39">
        <v>15</v>
      </c>
      <c r="E14" s="11"/>
      <c r="F14" s="12"/>
      <c r="G14" s="13"/>
      <c r="H14" s="14"/>
      <c r="I14" s="15"/>
      <c r="J14" s="66"/>
    </row>
    <row r="15" spans="1:10" ht="47.25" customHeight="1">
      <c r="A15" s="33">
        <v>10</v>
      </c>
      <c r="B15" s="85" t="s">
        <v>148</v>
      </c>
      <c r="C15" s="39" t="s">
        <v>15</v>
      </c>
      <c r="D15" s="39">
        <v>1</v>
      </c>
      <c r="E15" s="11"/>
      <c r="F15" s="12"/>
      <c r="G15" s="13"/>
      <c r="H15" s="14"/>
      <c r="I15" s="15"/>
      <c r="J15" s="66"/>
    </row>
    <row r="16" spans="1:10" ht="31.5" customHeight="1">
      <c r="A16" s="33">
        <v>11</v>
      </c>
      <c r="B16" s="38" t="s">
        <v>125</v>
      </c>
      <c r="C16" s="39" t="s">
        <v>15</v>
      </c>
      <c r="D16" s="39">
        <v>4</v>
      </c>
      <c r="E16" s="11"/>
      <c r="F16" s="12"/>
      <c r="G16" s="13"/>
      <c r="H16" s="14"/>
      <c r="I16" s="15"/>
      <c r="J16" s="63"/>
    </row>
    <row r="17" spans="1:10" ht="31.35" customHeight="1">
      <c r="A17" s="33">
        <v>12</v>
      </c>
      <c r="B17" s="38" t="s">
        <v>126</v>
      </c>
      <c r="C17" s="39" t="s">
        <v>15</v>
      </c>
      <c r="D17" s="39">
        <v>50</v>
      </c>
      <c r="E17" s="11"/>
      <c r="F17" s="12"/>
      <c r="G17" s="13"/>
      <c r="H17" s="14"/>
      <c r="I17" s="15"/>
      <c r="J17" s="64"/>
    </row>
    <row r="18" spans="1:10" ht="37.35" customHeight="1">
      <c r="A18" s="33">
        <v>13</v>
      </c>
      <c r="B18" s="38" t="s">
        <v>127</v>
      </c>
      <c r="C18" s="39" t="s">
        <v>128</v>
      </c>
      <c r="D18" s="39">
        <v>40</v>
      </c>
      <c r="E18" s="11"/>
      <c r="F18" s="12"/>
      <c r="G18" s="13"/>
      <c r="H18" s="14"/>
      <c r="I18" s="15"/>
      <c r="J18" s="64"/>
    </row>
    <row r="19" spans="1:10" ht="24" customHeight="1">
      <c r="A19" s="33">
        <v>14</v>
      </c>
      <c r="B19" s="38" t="s">
        <v>129</v>
      </c>
      <c r="C19" s="39" t="s">
        <v>13</v>
      </c>
      <c r="D19" s="39">
        <v>60</v>
      </c>
      <c r="E19" s="11"/>
      <c r="F19" s="12"/>
      <c r="G19" s="13"/>
      <c r="H19" s="14"/>
      <c r="I19" s="15"/>
      <c r="J19" s="67"/>
    </row>
    <row r="20" spans="1:10" ht="39.75" customHeight="1">
      <c r="A20" s="33">
        <v>15</v>
      </c>
      <c r="B20" s="38" t="s">
        <v>130</v>
      </c>
      <c r="C20" s="39" t="s">
        <v>15</v>
      </c>
      <c r="D20" s="39">
        <v>60</v>
      </c>
      <c r="E20" s="11"/>
      <c r="F20" s="12"/>
      <c r="G20" s="13"/>
      <c r="H20" s="14"/>
      <c r="I20" s="15"/>
      <c r="J20" s="66"/>
    </row>
    <row r="21" spans="1:10" ht="32.85" customHeight="1">
      <c r="A21" s="33">
        <v>16</v>
      </c>
      <c r="B21" s="38" t="s">
        <v>131</v>
      </c>
      <c r="C21" s="39" t="s">
        <v>13</v>
      </c>
      <c r="D21" s="39">
        <v>50</v>
      </c>
      <c r="E21" s="11"/>
      <c r="F21" s="12"/>
      <c r="G21" s="13"/>
      <c r="H21" s="14"/>
      <c r="I21" s="15"/>
      <c r="J21" s="67"/>
    </row>
    <row r="22" spans="1:10" ht="39" customHeight="1">
      <c r="A22" s="33">
        <v>17</v>
      </c>
      <c r="B22" s="38" t="s">
        <v>132</v>
      </c>
      <c r="C22" s="39" t="s">
        <v>13</v>
      </c>
      <c r="D22" s="39">
        <v>1</v>
      </c>
      <c r="E22" s="11"/>
      <c r="F22" s="12"/>
      <c r="G22" s="13"/>
      <c r="H22" s="14"/>
      <c r="I22" s="15"/>
      <c r="J22" s="67"/>
    </row>
    <row r="23" spans="1:10" ht="68.25" customHeight="1">
      <c r="A23" s="33">
        <v>18</v>
      </c>
      <c r="B23" s="85" t="s">
        <v>149</v>
      </c>
      <c r="C23" s="39" t="s">
        <v>15</v>
      </c>
      <c r="D23" s="39">
        <v>1</v>
      </c>
      <c r="E23" s="11"/>
      <c r="F23" s="12"/>
      <c r="G23" s="13"/>
      <c r="H23" s="14"/>
      <c r="I23" s="15"/>
      <c r="J23" s="67"/>
    </row>
    <row r="24" spans="1:10" ht="76.5" customHeight="1">
      <c r="A24" s="33">
        <v>19</v>
      </c>
      <c r="B24" s="85" t="s">
        <v>151</v>
      </c>
      <c r="C24" s="39" t="s">
        <v>15</v>
      </c>
      <c r="D24" s="39">
        <v>1</v>
      </c>
      <c r="E24" s="11"/>
      <c r="F24" s="12"/>
      <c r="G24" s="13"/>
      <c r="H24" s="14"/>
      <c r="I24" s="15"/>
      <c r="J24" s="67"/>
    </row>
    <row r="25" spans="1:10" ht="27.4" customHeight="1">
      <c r="A25" s="33">
        <v>20</v>
      </c>
      <c r="B25" s="38" t="s">
        <v>133</v>
      </c>
      <c r="C25" s="39" t="s">
        <v>13</v>
      </c>
      <c r="D25" s="39">
        <v>240</v>
      </c>
      <c r="E25" s="11"/>
      <c r="F25" s="12"/>
      <c r="G25" s="13"/>
      <c r="H25" s="14"/>
      <c r="I25" s="15"/>
      <c r="J25" s="67"/>
    </row>
    <row r="26" spans="1:10" ht="31.5" customHeight="1">
      <c r="A26" s="33">
        <v>21</v>
      </c>
      <c r="B26" s="38" t="s">
        <v>134</v>
      </c>
      <c r="C26" s="39" t="s">
        <v>13</v>
      </c>
      <c r="D26" s="39">
        <v>300</v>
      </c>
      <c r="E26" s="11"/>
      <c r="F26" s="12"/>
      <c r="G26" s="13"/>
      <c r="H26" s="14"/>
      <c r="I26" s="15"/>
      <c r="J26" s="67"/>
    </row>
    <row r="27" spans="1:10" ht="29.85" customHeight="1">
      <c r="A27" s="33">
        <v>22</v>
      </c>
      <c r="B27" s="85" t="s">
        <v>153</v>
      </c>
      <c r="C27" s="39" t="s">
        <v>13</v>
      </c>
      <c r="D27" s="39">
        <v>30</v>
      </c>
      <c r="E27" s="11"/>
      <c r="F27" s="12"/>
      <c r="G27" s="13"/>
      <c r="H27" s="14"/>
      <c r="I27" s="15"/>
      <c r="J27" s="67"/>
    </row>
    <row r="28" spans="1:10" ht="25.7" customHeight="1">
      <c r="A28" s="33">
        <v>23</v>
      </c>
      <c r="B28" s="38" t="s">
        <v>135</v>
      </c>
      <c r="C28" s="39" t="s">
        <v>15</v>
      </c>
      <c r="D28" s="39">
        <v>4</v>
      </c>
      <c r="E28" s="11"/>
      <c r="F28" s="12"/>
      <c r="G28" s="13"/>
      <c r="H28" s="14"/>
      <c r="I28" s="15"/>
      <c r="J28" s="67"/>
    </row>
    <row r="29" spans="1:10" ht="24.6" customHeight="1">
      <c r="A29" s="33">
        <v>24</v>
      </c>
      <c r="B29" s="38" t="s">
        <v>136</v>
      </c>
      <c r="C29" s="39" t="s">
        <v>15</v>
      </c>
      <c r="D29" s="39">
        <v>5</v>
      </c>
      <c r="E29" s="11"/>
      <c r="F29" s="12"/>
      <c r="G29" s="13"/>
      <c r="H29" s="14"/>
      <c r="I29" s="15"/>
      <c r="J29" s="67"/>
    </row>
    <row r="30" spans="1:10" ht="29.1" customHeight="1" thickBot="1">
      <c r="A30" s="68">
        <v>25</v>
      </c>
      <c r="B30" s="69" t="s">
        <v>137</v>
      </c>
      <c r="C30" s="70" t="s">
        <v>15</v>
      </c>
      <c r="D30" s="70">
        <v>18</v>
      </c>
      <c r="E30" s="11"/>
      <c r="F30" s="12"/>
      <c r="G30" s="13"/>
      <c r="H30" s="14"/>
      <c r="I30" s="15"/>
      <c r="J30" s="67"/>
    </row>
    <row r="31" spans="1:10" ht="13.9" customHeight="1" thickBot="1">
      <c r="A31" s="80" t="s">
        <v>50</v>
      </c>
      <c r="B31" s="80"/>
      <c r="C31" s="80"/>
      <c r="D31" s="80"/>
      <c r="E31" s="80"/>
      <c r="F31" s="35">
        <f>SUM(F6:F30)</f>
        <v>0</v>
      </c>
      <c r="G31" s="71"/>
      <c r="H31" s="37">
        <f>SUM(H6:H30)</f>
        <v>0</v>
      </c>
      <c r="I31" s="37">
        <f>SUM(I6:I30)</f>
        <v>0</v>
      </c>
      <c r="J31" s="44"/>
    </row>
    <row r="33" spans="2:10" ht="30">
      <c r="B33" s="1" t="s">
        <v>138</v>
      </c>
      <c r="F33" t="s">
        <v>139</v>
      </c>
      <c r="G33"/>
      <c r="J33"/>
    </row>
    <row r="34" spans="2:10">
      <c r="F34" t="s">
        <v>140</v>
      </c>
      <c r="G34"/>
      <c r="J34"/>
    </row>
    <row r="35" spans="2:10">
      <c r="G35" t="s">
        <v>141</v>
      </c>
      <c r="J35"/>
    </row>
    <row r="36" spans="2:10" ht="33.75" customHeight="1">
      <c r="B36" s="86" t="s">
        <v>150</v>
      </c>
    </row>
    <row r="37" spans="2:10" ht="33.75" customHeight="1">
      <c r="B37" s="86"/>
    </row>
    <row r="38" spans="2:10" ht="30">
      <c r="B38" s="86" t="s">
        <v>152</v>
      </c>
    </row>
  </sheetData>
  <mergeCells count="12">
    <mergeCell ref="A1:A2"/>
    <mergeCell ref="B1:B2"/>
    <mergeCell ref="A3:A4"/>
    <mergeCell ref="B3:B4"/>
    <mergeCell ref="C3:C4"/>
    <mergeCell ref="J3:J4"/>
    <mergeCell ref="A31:E31"/>
    <mergeCell ref="D3:D4"/>
    <mergeCell ref="E3:E4"/>
    <mergeCell ref="G3:G4"/>
    <mergeCell ref="H3:H4"/>
    <mergeCell ref="I3:I4"/>
  </mergeCells>
  <pageMargins left="0.7" right="0.7" top="0.75" bottom="0.75" header="0.51180555555555496" footer="0.51180555555555496"/>
  <pageSetup paperSize="9" scale="69" firstPageNumber="0" orientation="portrait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180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8</vt:i4>
      </vt:variant>
    </vt:vector>
  </HeadingPairs>
  <TitlesOfParts>
    <vt:vector size="16" baseType="lpstr">
      <vt:lpstr>Pakiet nr1</vt:lpstr>
      <vt:lpstr>Pakiet nr2</vt:lpstr>
      <vt:lpstr>Pakiet nr3</vt:lpstr>
      <vt:lpstr>Pakiet nr4</vt:lpstr>
      <vt:lpstr>Pakiet nr5</vt:lpstr>
      <vt:lpstr>Pakiet nr6</vt:lpstr>
      <vt:lpstr>Pakiet nr7</vt:lpstr>
      <vt:lpstr>Pakiet nr8</vt:lpstr>
      <vt:lpstr>'Pakiet nr1'!Obszar_wydruku</vt:lpstr>
      <vt:lpstr>'Pakiet nr2'!Obszar_wydruku</vt:lpstr>
      <vt:lpstr>'Pakiet nr3'!Obszar_wydruku</vt:lpstr>
      <vt:lpstr>'Pakiet nr4'!Obszar_wydruku</vt:lpstr>
      <vt:lpstr>'Pakiet nr5'!Obszar_wydruku</vt:lpstr>
      <vt:lpstr>'Pakiet nr6'!Obszar_wydruku</vt:lpstr>
      <vt:lpstr>'Pakiet nr7'!Obszar_wydruku</vt:lpstr>
      <vt:lpstr>'Pakiet nr8'!Obszar_wydruku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IPS-Zakupy</dc:creator>
  <cp:lastModifiedBy>Monika Jankowska</cp:lastModifiedBy>
  <cp:revision>31</cp:revision>
  <cp:lastPrinted>2022-06-10T13:10:11Z</cp:lastPrinted>
  <dcterms:created xsi:type="dcterms:W3CDTF">2015-06-05T18:17:20Z</dcterms:created>
  <dcterms:modified xsi:type="dcterms:W3CDTF">2022-06-27T13:31:34Z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